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asad Khamkar\Desktop\ASI 7012 DT 02.01.2025\MAIL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7" i="1" l="1"/>
  <c r="G183" i="1"/>
  <c r="G176" i="1"/>
  <c r="G169" i="1"/>
  <c r="G162" i="1"/>
  <c r="G155" i="1"/>
  <c r="G148" i="1"/>
  <c r="G141" i="1"/>
  <c r="G120" i="1" l="1"/>
  <c r="G50" i="1"/>
  <c r="G134" i="1"/>
  <c r="G113" i="1"/>
  <c r="G105" i="1"/>
  <c r="G99" i="1"/>
  <c r="G92" i="1"/>
  <c r="G85" i="1"/>
  <c r="G78" i="1"/>
  <c r="G72" i="1"/>
  <c r="G71" i="1"/>
  <c r="G65" i="1"/>
  <c r="G64" i="1"/>
  <c r="G57" i="1"/>
  <c r="G43" i="1"/>
  <c r="G36" i="1"/>
  <c r="G29" i="1"/>
  <c r="G22" i="1"/>
  <c r="G15" i="1"/>
</calcChain>
</file>

<file path=xl/sharedStrings.xml><?xml version="1.0" encoding="utf-8"?>
<sst xmlns="http://schemas.openxmlformats.org/spreadsheetml/2006/main" count="451" uniqueCount="311">
  <si>
    <t>TO :</t>
  </si>
  <si>
    <t>CUSTOMS MANIFEST</t>
  </si>
  <si>
    <t>S.NO</t>
  </si>
  <si>
    <t>CONSIGNER</t>
  </si>
  <si>
    <t>HAWB#</t>
  </si>
  <si>
    <t>BAG#</t>
  </si>
  <si>
    <t>CONSIGNEE</t>
  </si>
  <si>
    <t>CONTENTS</t>
  </si>
  <si>
    <t>VALUE</t>
  </si>
  <si>
    <t>PCS</t>
  </si>
  <si>
    <t>KG</t>
  </si>
  <si>
    <t>FROM : UDX WORLDWIDE</t>
  </si>
  <si>
    <t>A WING F-109 SANKALP CHS</t>
  </si>
  <si>
    <t>MAROL NAVPAD ANDHERI€</t>
  </si>
  <si>
    <t>MUMBAI .400059</t>
  </si>
  <si>
    <t>ASIANIC LOGISTICS</t>
  </si>
  <si>
    <t>5 MANOR FARM CLOSE</t>
  </si>
  <si>
    <t>WINDSOR BERKSHIRE</t>
  </si>
  <si>
    <t>LONDON   SL4 4DJ</t>
  </si>
  <si>
    <t>United Kingdom</t>
  </si>
  <si>
    <t>GUJARAT</t>
  </si>
  <si>
    <t>MAHARASHTRA</t>
  </si>
  <si>
    <t>1</t>
  </si>
  <si>
    <t xml:space="preserve"> </t>
  </si>
  <si>
    <t>LONDON</t>
  </si>
  <si>
    <t>15.000</t>
  </si>
  <si>
    <t>SURAT 395004</t>
  </si>
  <si>
    <t>ILFORD</t>
  </si>
  <si>
    <t>BOLTON</t>
  </si>
  <si>
    <t>EATABLE FOOD NAMKEEN MASALA</t>
  </si>
  <si>
    <t>45.000</t>
  </si>
  <si>
    <t>58.000</t>
  </si>
  <si>
    <t>28.000</t>
  </si>
  <si>
    <t>2</t>
  </si>
  <si>
    <t>3</t>
  </si>
  <si>
    <t>RUN No.    : 702</t>
  </si>
  <si>
    <t>FLT DATE   : 03.01.2024</t>
  </si>
  <si>
    <t>ARRVL DT   : 04.01.2024</t>
  </si>
  <si>
    <t>FLT NO.    : EY 207</t>
  </si>
  <si>
    <t>MAWB : 607-3711 5481</t>
  </si>
  <si>
    <t>99604075</t>
  </si>
  <si>
    <t>99604076</t>
  </si>
  <si>
    <t>99604077</t>
  </si>
  <si>
    <t>99604078</t>
  </si>
  <si>
    <t>99604083</t>
  </si>
  <si>
    <t>99604084</t>
  </si>
  <si>
    <t>99604085</t>
  </si>
  <si>
    <t>99604086</t>
  </si>
  <si>
    <t>99604087</t>
  </si>
  <si>
    <t>99604088</t>
  </si>
  <si>
    <t>99604089</t>
  </si>
  <si>
    <t>99604090</t>
  </si>
  <si>
    <t>99604091</t>
  </si>
  <si>
    <t>99604092</t>
  </si>
  <si>
    <t>99604093</t>
  </si>
  <si>
    <t>99604094</t>
  </si>
  <si>
    <t>99604095</t>
  </si>
  <si>
    <t>99604096</t>
  </si>
  <si>
    <t>99604097</t>
  </si>
  <si>
    <t>99604098</t>
  </si>
  <si>
    <t>99604099</t>
  </si>
  <si>
    <t>99604100</t>
  </si>
  <si>
    <t>99604101</t>
  </si>
  <si>
    <t>99604102</t>
  </si>
  <si>
    <t>99604103</t>
  </si>
  <si>
    <t>99604104</t>
  </si>
  <si>
    <t>99604105</t>
  </si>
  <si>
    <t>99604106</t>
  </si>
  <si>
    <t>99604107</t>
  </si>
  <si>
    <t>RAMESH NAIR</t>
  </si>
  <si>
    <t>A 5 32 SHREE MAHAVIR NAGAR</t>
  </si>
  <si>
    <t>MANPADA DOMBIVALI</t>
  </si>
  <si>
    <t>THANE 421201</t>
  </si>
  <si>
    <t>DEEPAKPRAKASH R MISHRA</t>
  </si>
  <si>
    <t>402 5 A OSTWAL NAGRI BLDG</t>
  </si>
  <si>
    <t>NALASOPARA THANE</t>
  </si>
  <si>
    <t>THANE 401209</t>
  </si>
  <si>
    <t>PATEL PRAGNESHBHAI P</t>
  </si>
  <si>
    <t>ALKAPURI KHEDA</t>
  </si>
  <si>
    <t>KHEDA 387325</t>
  </si>
  <si>
    <t>PATEL AKSHAY</t>
  </si>
  <si>
    <t>HOUSE NO</t>
  </si>
  <si>
    <t>PANCHAVATI POLE BORIYA</t>
  </si>
  <si>
    <t>ANAND 388130</t>
  </si>
  <si>
    <t>SHAH AMIT V</t>
  </si>
  <si>
    <t>12 SANTRAM NAGAR SOC</t>
  </si>
  <si>
    <t>NANA KUMBHANATH ROAD</t>
  </si>
  <si>
    <t>KHEDA 387001</t>
  </si>
  <si>
    <t>UTTAMBHAI P PATEL</t>
  </si>
  <si>
    <t>516 VANIYA TALAV ROAD</t>
  </si>
  <si>
    <t>NANDARKHA NAVSARI</t>
  </si>
  <si>
    <t>NAVSARI 396325</t>
  </si>
  <si>
    <t>DHARMENDRAN VALAND</t>
  </si>
  <si>
    <t>58 NISHAL FALIYA</t>
  </si>
  <si>
    <t>ADADA</t>
  </si>
  <si>
    <t>NAVASARI 396445</t>
  </si>
  <si>
    <t>DHARMENDRA N VALAND</t>
  </si>
  <si>
    <t>KEVINKUMAR D PATEL</t>
  </si>
  <si>
    <t>MANDIR FALIYU</t>
  </si>
  <si>
    <t>AMADPORE</t>
  </si>
  <si>
    <t>DODIYA VIRAL N</t>
  </si>
  <si>
    <t>A 30 BALMUKUND SOC</t>
  </si>
  <si>
    <t>PUNAGAM</t>
  </si>
  <si>
    <t>SURAT 395010</t>
  </si>
  <si>
    <t>PRINGALKUMAR B TANDEL</t>
  </si>
  <si>
    <t>88 GOVIND FALIYA</t>
  </si>
  <si>
    <t>KRUSHNAPUR JALALPORE</t>
  </si>
  <si>
    <t>NAVSARI 396450</t>
  </si>
  <si>
    <t>KRUSHNAPUR JALALPOR</t>
  </si>
  <si>
    <t>NAVASARAI 396450</t>
  </si>
  <si>
    <t>SANTOSH N NAIK</t>
  </si>
  <si>
    <t>409 MUKTANAND APT</t>
  </si>
  <si>
    <t>NUTAN SOC</t>
  </si>
  <si>
    <t>MEETABEN M KANTHARIA</t>
  </si>
  <si>
    <t>209 SIDDHARTH CHOWK</t>
  </si>
  <si>
    <t>DABHOLI</t>
  </si>
  <si>
    <t>NAJIR U DUKANWALA</t>
  </si>
  <si>
    <t>MASJID FALIYU</t>
  </si>
  <si>
    <t>MANDIR NAVSARI</t>
  </si>
  <si>
    <t>NAVSARI 396472</t>
  </si>
  <si>
    <t>PRAGNESHUMAR B LIMBACHIYA</t>
  </si>
  <si>
    <t>18 GODAVARI SOC</t>
  </si>
  <si>
    <t>CHANDANVAN VIJALPORE</t>
  </si>
  <si>
    <t>AMDAVADI ANIKUMAR N</t>
  </si>
  <si>
    <t>B 1 202 PARISHARAM APT</t>
  </si>
  <si>
    <t>LUHAR FALIYA</t>
  </si>
  <si>
    <t>VALSAD 396001</t>
  </si>
  <si>
    <t>ANJANABEN D PATEL</t>
  </si>
  <si>
    <t>683 RUPAN TALAV</t>
  </si>
  <si>
    <t>AAT NAVSARI</t>
  </si>
  <si>
    <t>NAVSARI 396403</t>
  </si>
  <si>
    <t>GANDHI PRITI H</t>
  </si>
  <si>
    <t>149 4 MOTHWAD STREET</t>
  </si>
  <si>
    <t>FUWARA NAVSARI</t>
  </si>
  <si>
    <t>NAVSARI 396445</t>
  </si>
  <si>
    <t>DIVYA RANA</t>
  </si>
  <si>
    <t>607 1 RANA STREET</t>
  </si>
  <si>
    <t>GOLWAD NAVSARI</t>
  </si>
  <si>
    <t>MANSUR S GULAMBHAI</t>
  </si>
  <si>
    <t>MAIN ROAD DISTRICT BANK</t>
  </si>
  <si>
    <t>PALSANA</t>
  </si>
  <si>
    <t>SURAT 394315</t>
  </si>
  <si>
    <t>KEYUR PATEL</t>
  </si>
  <si>
    <t>1 3029 CHHAPRA ROAD</t>
  </si>
  <si>
    <t>NAVSARI</t>
  </si>
  <si>
    <t>PRACHY CREATIONS</t>
  </si>
  <si>
    <t>101-103 UPPER TOOTHNG ROAD</t>
  </si>
  <si>
    <t>TOOTHNG</t>
  </si>
  <si>
    <t xml:space="preserve"> SW177TW</t>
  </si>
  <si>
    <t>SUSHILA K PATEL</t>
  </si>
  <si>
    <t>4 COURT STREET</t>
  </si>
  <si>
    <t>LONDON BL2 1AG</t>
  </si>
  <si>
    <t>KIRTI PATEL</t>
  </si>
  <si>
    <t>59 PARSONAGE ROAD</t>
  </si>
  <si>
    <t>GRAYS ESSEX</t>
  </si>
  <si>
    <t>ESSEX RM20 4AJ</t>
  </si>
  <si>
    <t>SIDHRAJSINH PARMAR</t>
  </si>
  <si>
    <t>112 WATFORD ROAD</t>
  </si>
  <si>
    <t>WEMBLEY</t>
  </si>
  <si>
    <t>WEMBLEY HA0 3HF</t>
  </si>
  <si>
    <t>TEJAS U PATEL</t>
  </si>
  <si>
    <t>5 CARR ROAD</t>
  </si>
  <si>
    <t>GREEN FORD NORTHOLT</t>
  </si>
  <si>
    <t>NORTHOLT UB5 4RA</t>
  </si>
  <si>
    <t>JASHTINA VALAND</t>
  </si>
  <si>
    <t>18 UPLAND ROAD</t>
  </si>
  <si>
    <t>LEEDS</t>
  </si>
  <si>
    <t>LEEDS LS82SQ</t>
  </si>
  <si>
    <t>DARSHAN VALAND</t>
  </si>
  <si>
    <t>478 BROAD LANE</t>
  </si>
  <si>
    <t>LEED</t>
  </si>
  <si>
    <t>LEED LS13 3ER</t>
  </si>
  <si>
    <t>MANISHA PATEL</t>
  </si>
  <si>
    <t>16 WALTON ROAD</t>
  </si>
  <si>
    <t>CALDECOTTE MILTON KEYNES</t>
  </si>
  <si>
    <t>MILTON KEYNES MK7 8AE</t>
  </si>
  <si>
    <t>MUNIRA</t>
  </si>
  <si>
    <t>6 ROUNDWOOD</t>
  </si>
  <si>
    <t>LIANEDEYRN</t>
  </si>
  <si>
    <t>CARDIFF CF23 9PM</t>
  </si>
  <si>
    <t>R PATEL</t>
  </si>
  <si>
    <t>34 SPEEDWELL DRIVE</t>
  </si>
  <si>
    <t>HAMILTON LEICESTER</t>
  </si>
  <si>
    <t>LONDON LE5 1UH</t>
  </si>
  <si>
    <t>PATEL RITA</t>
  </si>
  <si>
    <t>HAMILTON</t>
  </si>
  <si>
    <t>LEICESTER LE5 1UH</t>
  </si>
  <si>
    <t>RITA PATEL</t>
  </si>
  <si>
    <t>SHEILA DESAI</t>
  </si>
  <si>
    <t>58 GLENTHORNE GARDENS</t>
  </si>
  <si>
    <t>ILFORD IG6 1LA</t>
  </si>
  <si>
    <t>UJJAVAL KANTHARIYA</t>
  </si>
  <si>
    <t>994 LONDON ROAD</t>
  </si>
  <si>
    <t>THORNTON HEATH</t>
  </si>
  <si>
    <t>CROYDON CR7 7PJ</t>
  </si>
  <si>
    <t>EAMIZ SHAIKH</t>
  </si>
  <si>
    <t>262 COLEMAN ROAD</t>
  </si>
  <si>
    <t>LEICESTER</t>
  </si>
  <si>
    <t>LONDON LE5 4LN</t>
  </si>
  <si>
    <t>BHAVIKA LIMBACHIYA</t>
  </si>
  <si>
    <t>8 WINCHESTER HOUSE</t>
  </si>
  <si>
    <t>SCOOT LANE</t>
  </si>
  <si>
    <t>DONCASTER DN1 1EX</t>
  </si>
  <si>
    <t>NAYANABEN SOLANKEY</t>
  </si>
  <si>
    <t>RAM STORE 126 128 CHAPEL ROAD</t>
  </si>
  <si>
    <t>OLDHAM</t>
  </si>
  <si>
    <t>LONDON OL8 4QJ</t>
  </si>
  <si>
    <t>KAUSHIKA D PATEL</t>
  </si>
  <si>
    <t>24 FOLVILLA RISE</t>
  </si>
  <si>
    <t>LONDON LE3 1EE</t>
  </si>
  <si>
    <t>JASWANTI BHAGAT</t>
  </si>
  <si>
    <t>5 THE GARTH HOLDEN ROAD</t>
  </si>
  <si>
    <t>LONDON N12 7DL</t>
  </si>
  <si>
    <t>MINA BHAGAT</t>
  </si>
  <si>
    <t>SANDIP BHAGAT</t>
  </si>
  <si>
    <t>QUESSOU</t>
  </si>
  <si>
    <t>57 MOIRA STREET</t>
  </si>
  <si>
    <t>LONDON LE4 6LB</t>
  </si>
  <si>
    <t>RASHILA Q</t>
  </si>
  <si>
    <t>AMITA NAIK</t>
  </si>
  <si>
    <t>41 SMALLWOOD ROAD</t>
  </si>
  <si>
    <t>LONDON SW17 0TN</t>
  </si>
  <si>
    <t>HEMANT NAIK</t>
  </si>
  <si>
    <t>PRAFUL PARMAR</t>
  </si>
  <si>
    <t>125 HUNGARTON BOULEVARD</t>
  </si>
  <si>
    <t>LONDON LE5 1DF</t>
  </si>
  <si>
    <t>DRESS DRESS</t>
  </si>
  <si>
    <t>DRESS DRESS DRESS</t>
  </si>
  <si>
    <t>BLOUSE BLOUSE DUPATTA</t>
  </si>
  <si>
    <t>MASALA KITAB MUKHWAS NAMKEEN</t>
  </si>
  <si>
    <t>EATABLE FOOD</t>
  </si>
  <si>
    <t>MUKHWAS</t>
  </si>
  <si>
    <t>SAREE CHANIYA KITAB BLOUSE</t>
  </si>
  <si>
    <t>PANT UTENSILS</t>
  </si>
  <si>
    <t>BAG COOKER FOOTWEAR MASALA</t>
  </si>
  <si>
    <t>NAMKEEN DRY FRUIT MITHAI</t>
  </si>
  <si>
    <t>SNACKS SNACKS SPICES PICKEL</t>
  </si>
  <si>
    <t>BISCUITS MITHAI BRUSH</t>
  </si>
  <si>
    <t>SNACKS SNACKS MITHAI MASALA</t>
  </si>
  <si>
    <t>PAPAD PANT SHIRT COVER</t>
  </si>
  <si>
    <t>PAPAD SNACKS EATABLE FOOD</t>
  </si>
  <si>
    <t>GROCERRY ENO MASALA HAIR OIL</t>
  </si>
  <si>
    <t>NAMKEEN</t>
  </si>
  <si>
    <t>SAREE</t>
  </si>
  <si>
    <t>DUPATTA TOP LEGGINGS FASHION</t>
  </si>
  <si>
    <t>ACCESSORIES DRESS TOOTHPASTE</t>
  </si>
  <si>
    <t>SUIT PANT INNERWEAR FOOTWEAR</t>
  </si>
  <si>
    <t>SHIRT T SHIRT DRESS PANT</t>
  </si>
  <si>
    <t>DRESS TOP SWEATER FOOTWEAR</t>
  </si>
  <si>
    <t>BAG</t>
  </si>
  <si>
    <t>PANT TOP T SHIRT SHIRT</t>
  </si>
  <si>
    <t>INNERWEAR DRESS SUIT FASHION</t>
  </si>
  <si>
    <t>ACCESSORIES FOOTWEAR SAREE</t>
  </si>
  <si>
    <t>MASALA EATABLE FOOD DRY FRUIT</t>
  </si>
  <si>
    <t>CHYAWANPRASH AACHAR PAPAD</t>
  </si>
  <si>
    <t>MAGGI MASALA EATABLE FOOD</t>
  </si>
  <si>
    <t>NAMKEEN MITHAI NAMKEEN</t>
  </si>
  <si>
    <t>EATABLE FOOD MITHAI NAMKEEN</t>
  </si>
  <si>
    <t>EATABLE FOOD COOKER GROCERRY</t>
  </si>
  <si>
    <t>MASALA NAMKEEN AACHAR</t>
  </si>
  <si>
    <t>UTENSILS MITHAI T SHIRT</t>
  </si>
  <si>
    <t>UMBRELLA</t>
  </si>
  <si>
    <t>UTENSILS DRY FRUIT NAMKEEN</t>
  </si>
  <si>
    <t>GROCERRY MASALA MITHAI</t>
  </si>
  <si>
    <t>UTENSILS SWATER NAMKEEN DRY</t>
  </si>
  <si>
    <t>FRUIT MITHAI UTENSILS NAMKEEN</t>
  </si>
  <si>
    <t>DRY FRUIT EATABLE FOOD</t>
  </si>
  <si>
    <t>MUKHWAS GROCERRY AACHAR</t>
  </si>
  <si>
    <t>UTENSILS MITHAI NAMKEEN</t>
  </si>
  <si>
    <t>MASALA MUKHWAS EATABLE FOOD</t>
  </si>
  <si>
    <t>CALENDER MITHAI TEA</t>
  </si>
  <si>
    <t>SAREE DRESS SKIRT PANT</t>
  </si>
  <si>
    <t>DUPATTA TOP FOOTWEAR JACKET</t>
  </si>
  <si>
    <t>INNERWEAR MASALA PAPAD</t>
  </si>
  <si>
    <t>TOP SKIRT SUIT DUPATTA BAG</t>
  </si>
  <si>
    <t>DRESS MUKHWAS PAPAD</t>
  </si>
  <si>
    <t>DECORATIVE ITEM SAREE MASALA</t>
  </si>
  <si>
    <t>GROCERRY</t>
  </si>
  <si>
    <t>SUIT SKIRT TOP MUKHWAS NIGHTY</t>
  </si>
  <si>
    <t>PAPAD DRESS FASHION</t>
  </si>
  <si>
    <t>ACCESSORIES BAG COOKER</t>
  </si>
  <si>
    <t>COOKER DRY FRUIT MASALA PAPAD</t>
  </si>
  <si>
    <t>SAREE TOP T SHIRT INNERWEAR</t>
  </si>
  <si>
    <t>CALENDER UTENSILS FOOTWEAR</t>
  </si>
  <si>
    <t>GROCERRY JAGGERY NAMKEEN</t>
  </si>
  <si>
    <t>MASALA PAPAD</t>
  </si>
  <si>
    <t>GROCERRY EATABLE FOOD</t>
  </si>
  <si>
    <t>COSMETIC UTENSILS</t>
  </si>
  <si>
    <t>READY TO EAT MASALA</t>
  </si>
  <si>
    <t>PAPAD MASALA BEDSHEET COOKER</t>
  </si>
  <si>
    <t>UTENSILS NAMKEEN</t>
  </si>
  <si>
    <t>56.000</t>
  </si>
  <si>
    <t>74.000</t>
  </si>
  <si>
    <t>29.000</t>
  </si>
  <si>
    <t>26.000</t>
  </si>
  <si>
    <t>20.000</t>
  </si>
  <si>
    <t>18.000</t>
  </si>
  <si>
    <t>10.300</t>
  </si>
  <si>
    <t>12.800</t>
  </si>
  <si>
    <t>11.700</t>
  </si>
  <si>
    <t>13.920</t>
  </si>
  <si>
    <t>30.000</t>
  </si>
  <si>
    <t>23.000</t>
  </si>
  <si>
    <t>31.000</t>
  </si>
  <si>
    <t>16.000</t>
  </si>
  <si>
    <t>22.000</t>
  </si>
  <si>
    <t>5,6</t>
  </si>
  <si>
    <t>4,7</t>
  </si>
  <si>
    <t>1,3,8</t>
  </si>
  <si>
    <t>2,2</t>
  </si>
  <si>
    <t>13,26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</si>
</sst>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/>
    <xf numFmtId="0" fontId="4" fillId="2" borderId="1" xfId="1" applyFont="1" applyFill="1" applyBorder="1" applyAlignment="1">
      <alignment horizontal="left"/>
    </xf>
    <xf numFmtId="0" fontId="3" fillId="2" borderId="0" xfId="0" applyNumberFormat="1" applyFont="1" applyFill="1" applyBorder="1" applyAlignment="1" applyProtection="1">
      <alignment horizontal="left"/>
    </xf>
    <xf numFmtId="0" fontId="3" fillId="2" borderId="0" xfId="0" applyFont="1" applyFill="1" applyAlignment="1">
      <alignment horizontal="left" vertical="center"/>
    </xf>
    <xf numFmtId="15" fontId="3" fillId="2" borderId="0" xfId="0" applyNumberFormat="1" applyFont="1" applyFill="1" applyAlignment="1">
      <alignment horizontal="left" vertical="center"/>
    </xf>
    <xf numFmtId="0" fontId="4" fillId="2" borderId="0" xfId="1" applyFont="1" applyFill="1" applyBorder="1" applyAlignment="1">
      <alignment horizontal="left"/>
    </xf>
    <xf numFmtId="0" fontId="5" fillId="2" borderId="1" xfId="1" applyNumberFormat="1" applyFont="1" applyFill="1" applyBorder="1" applyAlignment="1" applyProtection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0" xfId="0" applyNumberFormat="1" applyFont="1" applyFill="1" applyBorder="1" applyAlignment="1" applyProtection="1">
      <alignment horizontal="left"/>
    </xf>
    <xf numFmtId="0" fontId="4" fillId="2" borderId="1" xfId="1" quotePrefix="1" applyFont="1" applyFill="1" applyBorder="1" applyAlignment="1">
      <alignment horizontal="left"/>
    </xf>
    <xf numFmtId="0" fontId="3" fillId="2" borderId="1" xfId="0" applyNumberFormat="1" applyFont="1" applyFill="1" applyBorder="1" applyAlignment="1" applyProtection="1">
      <alignment horizontal="left"/>
    </xf>
    <xf numFmtId="0" fontId="4" fillId="2" borderId="1" xfId="1" quotePrefix="1" applyFont="1" applyFill="1" applyBorder="1" applyAlignment="1">
      <alignment horizontal="left" wrapText="1"/>
    </xf>
    <xf numFmtId="0" fontId="4" fillId="2" borderId="0" xfId="1" quotePrefix="1" applyFont="1" applyFill="1" applyBorder="1" applyAlignment="1">
      <alignment horizontal="left"/>
    </xf>
    <xf numFmtId="0" fontId="3" fillId="2" borderId="0" xfId="0" applyNumberFormat="1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top" wrapText="1"/>
    </xf>
    <xf numFmtId="15" fontId="6" fillId="2" borderId="1" xfId="0" applyNumberFormat="1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0" fontId="7" fillId="0" borderId="1" xfId="0" applyFont="1" applyFill="1" applyBorder="1" applyAlignment="1">
      <alignment horizontal="center" vertical="top"/>
    </xf>
  </cellXfs>
  <cellStyles count="3">
    <cellStyle name="Normal" xfId="0" builtinId="0"/>
    <cellStyle name="Normal 2" xfId="2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5"/>
  <sheetViews>
    <sheetView tabSelected="1" zoomScale="85" zoomScaleNormal="85" workbookViewId="0">
      <selection activeCell="D215" sqref="D15:D215"/>
    </sheetView>
  </sheetViews>
  <sheetFormatPr defaultColWidth="11.42578125" defaultRowHeight="14.25" x14ac:dyDescent="0.2"/>
  <cols>
    <col min="1" max="1" width="5.7109375" style="8" bestFit="1" customWidth="1"/>
    <col min="2" max="2" width="47.28515625" style="8" bestFit="1" customWidth="1"/>
    <col min="3" max="3" width="14.42578125" style="8" bestFit="1" customWidth="1"/>
    <col min="4" max="4" width="15.5703125" style="8" customWidth="1"/>
    <col min="5" max="5" width="40.7109375" style="8" customWidth="1"/>
    <col min="6" max="6" width="45.85546875" style="8" customWidth="1"/>
    <col min="7" max="7" width="11.140625" style="8" bestFit="1" customWidth="1"/>
    <col min="8" max="8" width="9.7109375" style="8" customWidth="1"/>
    <col min="9" max="9" width="9.7109375" style="8" bestFit="1" customWidth="1"/>
    <col min="10" max="11" width="11.42578125" style="8"/>
    <col min="12" max="12" width="12.5703125" style="8" bestFit="1" customWidth="1"/>
    <col min="13" max="255" width="11.42578125" style="8"/>
    <col min="256" max="256" width="5.7109375" style="8" bestFit="1" customWidth="1"/>
    <col min="257" max="257" width="37.42578125" style="8" customWidth="1"/>
    <col min="258" max="258" width="14.42578125" style="8" bestFit="1" customWidth="1"/>
    <col min="259" max="259" width="8.5703125" style="8" customWidth="1"/>
    <col min="260" max="260" width="40.7109375" style="8" customWidth="1"/>
    <col min="261" max="261" width="49.7109375" style="8" customWidth="1"/>
    <col min="262" max="262" width="25.7109375" style="8" customWidth="1"/>
    <col min="263" max="263" width="9.7109375" style="8" customWidth="1"/>
    <col min="264" max="264" width="9.7109375" style="8" bestFit="1" customWidth="1"/>
    <col min="265" max="267" width="11.42578125" style="8"/>
    <col min="268" max="268" width="12.5703125" style="8" bestFit="1" customWidth="1"/>
    <col min="269" max="511" width="11.42578125" style="8"/>
    <col min="512" max="512" width="5.7109375" style="8" bestFit="1" customWidth="1"/>
    <col min="513" max="513" width="37.42578125" style="8" customWidth="1"/>
    <col min="514" max="514" width="14.42578125" style="8" bestFit="1" customWidth="1"/>
    <col min="515" max="515" width="8.5703125" style="8" customWidth="1"/>
    <col min="516" max="516" width="40.7109375" style="8" customWidth="1"/>
    <col min="517" max="517" width="49.7109375" style="8" customWidth="1"/>
    <col min="518" max="518" width="25.7109375" style="8" customWidth="1"/>
    <col min="519" max="519" width="9.7109375" style="8" customWidth="1"/>
    <col min="520" max="520" width="9.7109375" style="8" bestFit="1" customWidth="1"/>
    <col min="521" max="523" width="11.42578125" style="8"/>
    <col min="524" max="524" width="12.5703125" style="8" bestFit="1" customWidth="1"/>
    <col min="525" max="767" width="11.42578125" style="8"/>
    <col min="768" max="768" width="5.7109375" style="8" bestFit="1" customWidth="1"/>
    <col min="769" max="769" width="37.42578125" style="8" customWidth="1"/>
    <col min="770" max="770" width="14.42578125" style="8" bestFit="1" customWidth="1"/>
    <col min="771" max="771" width="8.5703125" style="8" customWidth="1"/>
    <col min="772" max="772" width="40.7109375" style="8" customWidth="1"/>
    <col min="773" max="773" width="49.7109375" style="8" customWidth="1"/>
    <col min="774" max="774" width="25.7109375" style="8" customWidth="1"/>
    <col min="775" max="775" width="9.7109375" style="8" customWidth="1"/>
    <col min="776" max="776" width="9.7109375" style="8" bestFit="1" customWidth="1"/>
    <col min="777" max="779" width="11.42578125" style="8"/>
    <col min="780" max="780" width="12.5703125" style="8" bestFit="1" customWidth="1"/>
    <col min="781" max="1023" width="11.42578125" style="8"/>
    <col min="1024" max="1024" width="5.7109375" style="8" bestFit="1" customWidth="1"/>
    <col min="1025" max="1025" width="37.42578125" style="8" customWidth="1"/>
    <col min="1026" max="1026" width="14.42578125" style="8" bestFit="1" customWidth="1"/>
    <col min="1027" max="1027" width="8.5703125" style="8" customWidth="1"/>
    <col min="1028" max="1028" width="40.7109375" style="8" customWidth="1"/>
    <col min="1029" max="1029" width="49.7109375" style="8" customWidth="1"/>
    <col min="1030" max="1030" width="25.7109375" style="8" customWidth="1"/>
    <col min="1031" max="1031" width="9.7109375" style="8" customWidth="1"/>
    <col min="1032" max="1032" width="9.7109375" style="8" bestFit="1" customWidth="1"/>
    <col min="1033" max="1035" width="11.42578125" style="8"/>
    <col min="1036" max="1036" width="12.5703125" style="8" bestFit="1" customWidth="1"/>
    <col min="1037" max="1279" width="11.42578125" style="8"/>
    <col min="1280" max="1280" width="5.7109375" style="8" bestFit="1" customWidth="1"/>
    <col min="1281" max="1281" width="37.42578125" style="8" customWidth="1"/>
    <col min="1282" max="1282" width="14.42578125" style="8" bestFit="1" customWidth="1"/>
    <col min="1283" max="1283" width="8.5703125" style="8" customWidth="1"/>
    <col min="1284" max="1284" width="40.7109375" style="8" customWidth="1"/>
    <col min="1285" max="1285" width="49.7109375" style="8" customWidth="1"/>
    <col min="1286" max="1286" width="25.7109375" style="8" customWidth="1"/>
    <col min="1287" max="1287" width="9.7109375" style="8" customWidth="1"/>
    <col min="1288" max="1288" width="9.7109375" style="8" bestFit="1" customWidth="1"/>
    <col min="1289" max="1291" width="11.42578125" style="8"/>
    <col min="1292" max="1292" width="12.5703125" style="8" bestFit="1" customWidth="1"/>
    <col min="1293" max="1535" width="11.42578125" style="8"/>
    <col min="1536" max="1536" width="5.7109375" style="8" bestFit="1" customWidth="1"/>
    <col min="1537" max="1537" width="37.42578125" style="8" customWidth="1"/>
    <col min="1538" max="1538" width="14.42578125" style="8" bestFit="1" customWidth="1"/>
    <col min="1539" max="1539" width="8.5703125" style="8" customWidth="1"/>
    <col min="1540" max="1540" width="40.7109375" style="8" customWidth="1"/>
    <col min="1541" max="1541" width="49.7109375" style="8" customWidth="1"/>
    <col min="1542" max="1542" width="25.7109375" style="8" customWidth="1"/>
    <col min="1543" max="1543" width="9.7109375" style="8" customWidth="1"/>
    <col min="1544" max="1544" width="9.7109375" style="8" bestFit="1" customWidth="1"/>
    <col min="1545" max="1547" width="11.42578125" style="8"/>
    <col min="1548" max="1548" width="12.5703125" style="8" bestFit="1" customWidth="1"/>
    <col min="1549" max="1791" width="11.42578125" style="8"/>
    <col min="1792" max="1792" width="5.7109375" style="8" bestFit="1" customWidth="1"/>
    <col min="1793" max="1793" width="37.42578125" style="8" customWidth="1"/>
    <col min="1794" max="1794" width="14.42578125" style="8" bestFit="1" customWidth="1"/>
    <col min="1795" max="1795" width="8.5703125" style="8" customWidth="1"/>
    <col min="1796" max="1796" width="40.7109375" style="8" customWidth="1"/>
    <col min="1797" max="1797" width="49.7109375" style="8" customWidth="1"/>
    <col min="1798" max="1798" width="25.7109375" style="8" customWidth="1"/>
    <col min="1799" max="1799" width="9.7109375" style="8" customWidth="1"/>
    <col min="1800" max="1800" width="9.7109375" style="8" bestFit="1" customWidth="1"/>
    <col min="1801" max="1803" width="11.42578125" style="8"/>
    <col min="1804" max="1804" width="12.5703125" style="8" bestFit="1" customWidth="1"/>
    <col min="1805" max="2047" width="11.42578125" style="8"/>
    <col min="2048" max="2048" width="5.7109375" style="8" bestFit="1" customWidth="1"/>
    <col min="2049" max="2049" width="37.42578125" style="8" customWidth="1"/>
    <col min="2050" max="2050" width="14.42578125" style="8" bestFit="1" customWidth="1"/>
    <col min="2051" max="2051" width="8.5703125" style="8" customWidth="1"/>
    <col min="2052" max="2052" width="40.7109375" style="8" customWidth="1"/>
    <col min="2053" max="2053" width="49.7109375" style="8" customWidth="1"/>
    <col min="2054" max="2054" width="25.7109375" style="8" customWidth="1"/>
    <col min="2055" max="2055" width="9.7109375" style="8" customWidth="1"/>
    <col min="2056" max="2056" width="9.7109375" style="8" bestFit="1" customWidth="1"/>
    <col min="2057" max="2059" width="11.42578125" style="8"/>
    <col min="2060" max="2060" width="12.5703125" style="8" bestFit="1" customWidth="1"/>
    <col min="2061" max="2303" width="11.42578125" style="8"/>
    <col min="2304" max="2304" width="5.7109375" style="8" bestFit="1" customWidth="1"/>
    <col min="2305" max="2305" width="37.42578125" style="8" customWidth="1"/>
    <col min="2306" max="2306" width="14.42578125" style="8" bestFit="1" customWidth="1"/>
    <col min="2307" max="2307" width="8.5703125" style="8" customWidth="1"/>
    <col min="2308" max="2308" width="40.7109375" style="8" customWidth="1"/>
    <col min="2309" max="2309" width="49.7109375" style="8" customWidth="1"/>
    <col min="2310" max="2310" width="25.7109375" style="8" customWidth="1"/>
    <col min="2311" max="2311" width="9.7109375" style="8" customWidth="1"/>
    <col min="2312" max="2312" width="9.7109375" style="8" bestFit="1" customWidth="1"/>
    <col min="2313" max="2315" width="11.42578125" style="8"/>
    <col min="2316" max="2316" width="12.5703125" style="8" bestFit="1" customWidth="1"/>
    <col min="2317" max="2559" width="11.42578125" style="8"/>
    <col min="2560" max="2560" width="5.7109375" style="8" bestFit="1" customWidth="1"/>
    <col min="2561" max="2561" width="37.42578125" style="8" customWidth="1"/>
    <col min="2562" max="2562" width="14.42578125" style="8" bestFit="1" customWidth="1"/>
    <col min="2563" max="2563" width="8.5703125" style="8" customWidth="1"/>
    <col min="2564" max="2564" width="40.7109375" style="8" customWidth="1"/>
    <col min="2565" max="2565" width="49.7109375" style="8" customWidth="1"/>
    <col min="2566" max="2566" width="25.7109375" style="8" customWidth="1"/>
    <col min="2567" max="2567" width="9.7109375" style="8" customWidth="1"/>
    <col min="2568" max="2568" width="9.7109375" style="8" bestFit="1" customWidth="1"/>
    <col min="2569" max="2571" width="11.42578125" style="8"/>
    <col min="2572" max="2572" width="12.5703125" style="8" bestFit="1" customWidth="1"/>
    <col min="2573" max="2815" width="11.42578125" style="8"/>
    <col min="2816" max="2816" width="5.7109375" style="8" bestFit="1" customWidth="1"/>
    <col min="2817" max="2817" width="37.42578125" style="8" customWidth="1"/>
    <col min="2818" max="2818" width="14.42578125" style="8" bestFit="1" customWidth="1"/>
    <col min="2819" max="2819" width="8.5703125" style="8" customWidth="1"/>
    <col min="2820" max="2820" width="40.7109375" style="8" customWidth="1"/>
    <col min="2821" max="2821" width="49.7109375" style="8" customWidth="1"/>
    <col min="2822" max="2822" width="25.7109375" style="8" customWidth="1"/>
    <col min="2823" max="2823" width="9.7109375" style="8" customWidth="1"/>
    <col min="2824" max="2824" width="9.7109375" style="8" bestFit="1" customWidth="1"/>
    <col min="2825" max="2827" width="11.42578125" style="8"/>
    <col min="2828" max="2828" width="12.5703125" style="8" bestFit="1" customWidth="1"/>
    <col min="2829" max="3071" width="11.42578125" style="8"/>
    <col min="3072" max="3072" width="5.7109375" style="8" bestFit="1" customWidth="1"/>
    <col min="3073" max="3073" width="37.42578125" style="8" customWidth="1"/>
    <col min="3074" max="3074" width="14.42578125" style="8" bestFit="1" customWidth="1"/>
    <col min="3075" max="3075" width="8.5703125" style="8" customWidth="1"/>
    <col min="3076" max="3076" width="40.7109375" style="8" customWidth="1"/>
    <col min="3077" max="3077" width="49.7109375" style="8" customWidth="1"/>
    <col min="3078" max="3078" width="25.7109375" style="8" customWidth="1"/>
    <col min="3079" max="3079" width="9.7109375" style="8" customWidth="1"/>
    <col min="3080" max="3080" width="9.7109375" style="8" bestFit="1" customWidth="1"/>
    <col min="3081" max="3083" width="11.42578125" style="8"/>
    <col min="3084" max="3084" width="12.5703125" style="8" bestFit="1" customWidth="1"/>
    <col min="3085" max="3327" width="11.42578125" style="8"/>
    <col min="3328" max="3328" width="5.7109375" style="8" bestFit="1" customWidth="1"/>
    <col min="3329" max="3329" width="37.42578125" style="8" customWidth="1"/>
    <col min="3330" max="3330" width="14.42578125" style="8" bestFit="1" customWidth="1"/>
    <col min="3331" max="3331" width="8.5703125" style="8" customWidth="1"/>
    <col min="3332" max="3332" width="40.7109375" style="8" customWidth="1"/>
    <col min="3333" max="3333" width="49.7109375" style="8" customWidth="1"/>
    <col min="3334" max="3334" width="25.7109375" style="8" customWidth="1"/>
    <col min="3335" max="3335" width="9.7109375" style="8" customWidth="1"/>
    <col min="3336" max="3336" width="9.7109375" style="8" bestFit="1" customWidth="1"/>
    <col min="3337" max="3339" width="11.42578125" style="8"/>
    <col min="3340" max="3340" width="12.5703125" style="8" bestFit="1" customWidth="1"/>
    <col min="3341" max="3583" width="11.42578125" style="8"/>
    <col min="3584" max="3584" width="5.7109375" style="8" bestFit="1" customWidth="1"/>
    <col min="3585" max="3585" width="37.42578125" style="8" customWidth="1"/>
    <col min="3586" max="3586" width="14.42578125" style="8" bestFit="1" customWidth="1"/>
    <col min="3587" max="3587" width="8.5703125" style="8" customWidth="1"/>
    <col min="3588" max="3588" width="40.7109375" style="8" customWidth="1"/>
    <col min="3589" max="3589" width="49.7109375" style="8" customWidth="1"/>
    <col min="3590" max="3590" width="25.7109375" style="8" customWidth="1"/>
    <col min="3591" max="3591" width="9.7109375" style="8" customWidth="1"/>
    <col min="3592" max="3592" width="9.7109375" style="8" bestFit="1" customWidth="1"/>
    <col min="3593" max="3595" width="11.42578125" style="8"/>
    <col min="3596" max="3596" width="12.5703125" style="8" bestFit="1" customWidth="1"/>
    <col min="3597" max="3839" width="11.42578125" style="8"/>
    <col min="3840" max="3840" width="5.7109375" style="8" bestFit="1" customWidth="1"/>
    <col min="3841" max="3841" width="37.42578125" style="8" customWidth="1"/>
    <col min="3842" max="3842" width="14.42578125" style="8" bestFit="1" customWidth="1"/>
    <col min="3843" max="3843" width="8.5703125" style="8" customWidth="1"/>
    <col min="3844" max="3844" width="40.7109375" style="8" customWidth="1"/>
    <col min="3845" max="3845" width="49.7109375" style="8" customWidth="1"/>
    <col min="3846" max="3846" width="25.7109375" style="8" customWidth="1"/>
    <col min="3847" max="3847" width="9.7109375" style="8" customWidth="1"/>
    <col min="3848" max="3848" width="9.7109375" style="8" bestFit="1" customWidth="1"/>
    <col min="3849" max="3851" width="11.42578125" style="8"/>
    <col min="3852" max="3852" width="12.5703125" style="8" bestFit="1" customWidth="1"/>
    <col min="3853" max="4095" width="11.42578125" style="8"/>
    <col min="4096" max="4096" width="5.7109375" style="8" bestFit="1" customWidth="1"/>
    <col min="4097" max="4097" width="37.42578125" style="8" customWidth="1"/>
    <col min="4098" max="4098" width="14.42578125" style="8" bestFit="1" customWidth="1"/>
    <col min="4099" max="4099" width="8.5703125" style="8" customWidth="1"/>
    <col min="4100" max="4100" width="40.7109375" style="8" customWidth="1"/>
    <col min="4101" max="4101" width="49.7109375" style="8" customWidth="1"/>
    <col min="4102" max="4102" width="25.7109375" style="8" customWidth="1"/>
    <col min="4103" max="4103" width="9.7109375" style="8" customWidth="1"/>
    <col min="4104" max="4104" width="9.7109375" style="8" bestFit="1" customWidth="1"/>
    <col min="4105" max="4107" width="11.42578125" style="8"/>
    <col min="4108" max="4108" width="12.5703125" style="8" bestFit="1" customWidth="1"/>
    <col min="4109" max="4351" width="11.42578125" style="8"/>
    <col min="4352" max="4352" width="5.7109375" style="8" bestFit="1" customWidth="1"/>
    <col min="4353" max="4353" width="37.42578125" style="8" customWidth="1"/>
    <col min="4354" max="4354" width="14.42578125" style="8" bestFit="1" customWidth="1"/>
    <col min="4355" max="4355" width="8.5703125" style="8" customWidth="1"/>
    <col min="4356" max="4356" width="40.7109375" style="8" customWidth="1"/>
    <col min="4357" max="4357" width="49.7109375" style="8" customWidth="1"/>
    <col min="4358" max="4358" width="25.7109375" style="8" customWidth="1"/>
    <col min="4359" max="4359" width="9.7109375" style="8" customWidth="1"/>
    <col min="4360" max="4360" width="9.7109375" style="8" bestFit="1" customWidth="1"/>
    <col min="4361" max="4363" width="11.42578125" style="8"/>
    <col min="4364" max="4364" width="12.5703125" style="8" bestFit="1" customWidth="1"/>
    <col min="4365" max="4607" width="11.42578125" style="8"/>
    <col min="4608" max="4608" width="5.7109375" style="8" bestFit="1" customWidth="1"/>
    <col min="4609" max="4609" width="37.42578125" style="8" customWidth="1"/>
    <col min="4610" max="4610" width="14.42578125" style="8" bestFit="1" customWidth="1"/>
    <col min="4611" max="4611" width="8.5703125" style="8" customWidth="1"/>
    <col min="4612" max="4612" width="40.7109375" style="8" customWidth="1"/>
    <col min="4613" max="4613" width="49.7109375" style="8" customWidth="1"/>
    <col min="4614" max="4614" width="25.7109375" style="8" customWidth="1"/>
    <col min="4615" max="4615" width="9.7109375" style="8" customWidth="1"/>
    <col min="4616" max="4616" width="9.7109375" style="8" bestFit="1" customWidth="1"/>
    <col min="4617" max="4619" width="11.42578125" style="8"/>
    <col min="4620" max="4620" width="12.5703125" style="8" bestFit="1" customWidth="1"/>
    <col min="4621" max="4863" width="11.42578125" style="8"/>
    <col min="4864" max="4864" width="5.7109375" style="8" bestFit="1" customWidth="1"/>
    <col min="4865" max="4865" width="37.42578125" style="8" customWidth="1"/>
    <col min="4866" max="4866" width="14.42578125" style="8" bestFit="1" customWidth="1"/>
    <col min="4867" max="4867" width="8.5703125" style="8" customWidth="1"/>
    <col min="4868" max="4868" width="40.7109375" style="8" customWidth="1"/>
    <col min="4869" max="4869" width="49.7109375" style="8" customWidth="1"/>
    <col min="4870" max="4870" width="25.7109375" style="8" customWidth="1"/>
    <col min="4871" max="4871" width="9.7109375" style="8" customWidth="1"/>
    <col min="4872" max="4872" width="9.7109375" style="8" bestFit="1" customWidth="1"/>
    <col min="4873" max="4875" width="11.42578125" style="8"/>
    <col min="4876" max="4876" width="12.5703125" style="8" bestFit="1" customWidth="1"/>
    <col min="4877" max="5119" width="11.42578125" style="8"/>
    <col min="5120" max="5120" width="5.7109375" style="8" bestFit="1" customWidth="1"/>
    <col min="5121" max="5121" width="37.42578125" style="8" customWidth="1"/>
    <col min="5122" max="5122" width="14.42578125" style="8" bestFit="1" customWidth="1"/>
    <col min="5123" max="5123" width="8.5703125" style="8" customWidth="1"/>
    <col min="5124" max="5124" width="40.7109375" style="8" customWidth="1"/>
    <col min="5125" max="5125" width="49.7109375" style="8" customWidth="1"/>
    <col min="5126" max="5126" width="25.7109375" style="8" customWidth="1"/>
    <col min="5127" max="5127" width="9.7109375" style="8" customWidth="1"/>
    <col min="5128" max="5128" width="9.7109375" style="8" bestFit="1" customWidth="1"/>
    <col min="5129" max="5131" width="11.42578125" style="8"/>
    <col min="5132" max="5132" width="12.5703125" style="8" bestFit="1" customWidth="1"/>
    <col min="5133" max="5375" width="11.42578125" style="8"/>
    <col min="5376" max="5376" width="5.7109375" style="8" bestFit="1" customWidth="1"/>
    <col min="5377" max="5377" width="37.42578125" style="8" customWidth="1"/>
    <col min="5378" max="5378" width="14.42578125" style="8" bestFit="1" customWidth="1"/>
    <col min="5379" max="5379" width="8.5703125" style="8" customWidth="1"/>
    <col min="5380" max="5380" width="40.7109375" style="8" customWidth="1"/>
    <col min="5381" max="5381" width="49.7109375" style="8" customWidth="1"/>
    <col min="5382" max="5382" width="25.7109375" style="8" customWidth="1"/>
    <col min="5383" max="5383" width="9.7109375" style="8" customWidth="1"/>
    <col min="5384" max="5384" width="9.7109375" style="8" bestFit="1" customWidth="1"/>
    <col min="5385" max="5387" width="11.42578125" style="8"/>
    <col min="5388" max="5388" width="12.5703125" style="8" bestFit="1" customWidth="1"/>
    <col min="5389" max="5631" width="11.42578125" style="8"/>
    <col min="5632" max="5632" width="5.7109375" style="8" bestFit="1" customWidth="1"/>
    <col min="5633" max="5633" width="37.42578125" style="8" customWidth="1"/>
    <col min="5634" max="5634" width="14.42578125" style="8" bestFit="1" customWidth="1"/>
    <col min="5635" max="5635" width="8.5703125" style="8" customWidth="1"/>
    <col min="5636" max="5636" width="40.7109375" style="8" customWidth="1"/>
    <col min="5637" max="5637" width="49.7109375" style="8" customWidth="1"/>
    <col min="5638" max="5638" width="25.7109375" style="8" customWidth="1"/>
    <col min="5639" max="5639" width="9.7109375" style="8" customWidth="1"/>
    <col min="5640" max="5640" width="9.7109375" style="8" bestFit="1" customWidth="1"/>
    <col min="5641" max="5643" width="11.42578125" style="8"/>
    <col min="5644" max="5644" width="12.5703125" style="8" bestFit="1" customWidth="1"/>
    <col min="5645" max="5887" width="11.42578125" style="8"/>
    <col min="5888" max="5888" width="5.7109375" style="8" bestFit="1" customWidth="1"/>
    <col min="5889" max="5889" width="37.42578125" style="8" customWidth="1"/>
    <col min="5890" max="5890" width="14.42578125" style="8" bestFit="1" customWidth="1"/>
    <col min="5891" max="5891" width="8.5703125" style="8" customWidth="1"/>
    <col min="5892" max="5892" width="40.7109375" style="8" customWidth="1"/>
    <col min="5893" max="5893" width="49.7109375" style="8" customWidth="1"/>
    <col min="5894" max="5894" width="25.7109375" style="8" customWidth="1"/>
    <col min="5895" max="5895" width="9.7109375" style="8" customWidth="1"/>
    <col min="5896" max="5896" width="9.7109375" style="8" bestFit="1" customWidth="1"/>
    <col min="5897" max="5899" width="11.42578125" style="8"/>
    <col min="5900" max="5900" width="12.5703125" style="8" bestFit="1" customWidth="1"/>
    <col min="5901" max="6143" width="11.42578125" style="8"/>
    <col min="6144" max="6144" width="5.7109375" style="8" bestFit="1" customWidth="1"/>
    <col min="6145" max="6145" width="37.42578125" style="8" customWidth="1"/>
    <col min="6146" max="6146" width="14.42578125" style="8" bestFit="1" customWidth="1"/>
    <col min="6147" max="6147" width="8.5703125" style="8" customWidth="1"/>
    <col min="6148" max="6148" width="40.7109375" style="8" customWidth="1"/>
    <col min="6149" max="6149" width="49.7109375" style="8" customWidth="1"/>
    <col min="6150" max="6150" width="25.7109375" style="8" customWidth="1"/>
    <col min="6151" max="6151" width="9.7109375" style="8" customWidth="1"/>
    <col min="6152" max="6152" width="9.7109375" style="8" bestFit="1" customWidth="1"/>
    <col min="6153" max="6155" width="11.42578125" style="8"/>
    <col min="6156" max="6156" width="12.5703125" style="8" bestFit="1" customWidth="1"/>
    <col min="6157" max="6399" width="11.42578125" style="8"/>
    <col min="6400" max="6400" width="5.7109375" style="8" bestFit="1" customWidth="1"/>
    <col min="6401" max="6401" width="37.42578125" style="8" customWidth="1"/>
    <col min="6402" max="6402" width="14.42578125" style="8" bestFit="1" customWidth="1"/>
    <col min="6403" max="6403" width="8.5703125" style="8" customWidth="1"/>
    <col min="6404" max="6404" width="40.7109375" style="8" customWidth="1"/>
    <col min="6405" max="6405" width="49.7109375" style="8" customWidth="1"/>
    <col min="6406" max="6406" width="25.7109375" style="8" customWidth="1"/>
    <col min="6407" max="6407" width="9.7109375" style="8" customWidth="1"/>
    <col min="6408" max="6408" width="9.7109375" style="8" bestFit="1" customWidth="1"/>
    <col min="6409" max="6411" width="11.42578125" style="8"/>
    <col min="6412" max="6412" width="12.5703125" style="8" bestFit="1" customWidth="1"/>
    <col min="6413" max="6655" width="11.42578125" style="8"/>
    <col min="6656" max="6656" width="5.7109375" style="8" bestFit="1" customWidth="1"/>
    <col min="6657" max="6657" width="37.42578125" style="8" customWidth="1"/>
    <col min="6658" max="6658" width="14.42578125" style="8" bestFit="1" customWidth="1"/>
    <col min="6659" max="6659" width="8.5703125" style="8" customWidth="1"/>
    <col min="6660" max="6660" width="40.7109375" style="8" customWidth="1"/>
    <col min="6661" max="6661" width="49.7109375" style="8" customWidth="1"/>
    <col min="6662" max="6662" width="25.7109375" style="8" customWidth="1"/>
    <col min="6663" max="6663" width="9.7109375" style="8" customWidth="1"/>
    <col min="6664" max="6664" width="9.7109375" style="8" bestFit="1" customWidth="1"/>
    <col min="6665" max="6667" width="11.42578125" style="8"/>
    <col min="6668" max="6668" width="12.5703125" style="8" bestFit="1" customWidth="1"/>
    <col min="6669" max="6911" width="11.42578125" style="8"/>
    <col min="6912" max="6912" width="5.7109375" style="8" bestFit="1" customWidth="1"/>
    <col min="6913" max="6913" width="37.42578125" style="8" customWidth="1"/>
    <col min="6914" max="6914" width="14.42578125" style="8" bestFit="1" customWidth="1"/>
    <col min="6915" max="6915" width="8.5703125" style="8" customWidth="1"/>
    <col min="6916" max="6916" width="40.7109375" style="8" customWidth="1"/>
    <col min="6917" max="6917" width="49.7109375" style="8" customWidth="1"/>
    <col min="6918" max="6918" width="25.7109375" style="8" customWidth="1"/>
    <col min="6919" max="6919" width="9.7109375" style="8" customWidth="1"/>
    <col min="6920" max="6920" width="9.7109375" style="8" bestFit="1" customWidth="1"/>
    <col min="6921" max="6923" width="11.42578125" style="8"/>
    <col min="6924" max="6924" width="12.5703125" style="8" bestFit="1" customWidth="1"/>
    <col min="6925" max="7167" width="11.42578125" style="8"/>
    <col min="7168" max="7168" width="5.7109375" style="8" bestFit="1" customWidth="1"/>
    <col min="7169" max="7169" width="37.42578125" style="8" customWidth="1"/>
    <col min="7170" max="7170" width="14.42578125" style="8" bestFit="1" customWidth="1"/>
    <col min="7171" max="7171" width="8.5703125" style="8" customWidth="1"/>
    <col min="7172" max="7172" width="40.7109375" style="8" customWidth="1"/>
    <col min="7173" max="7173" width="49.7109375" style="8" customWidth="1"/>
    <col min="7174" max="7174" width="25.7109375" style="8" customWidth="1"/>
    <col min="7175" max="7175" width="9.7109375" style="8" customWidth="1"/>
    <col min="7176" max="7176" width="9.7109375" style="8" bestFit="1" customWidth="1"/>
    <col min="7177" max="7179" width="11.42578125" style="8"/>
    <col min="7180" max="7180" width="12.5703125" style="8" bestFit="1" customWidth="1"/>
    <col min="7181" max="7423" width="11.42578125" style="8"/>
    <col min="7424" max="7424" width="5.7109375" style="8" bestFit="1" customWidth="1"/>
    <col min="7425" max="7425" width="37.42578125" style="8" customWidth="1"/>
    <col min="7426" max="7426" width="14.42578125" style="8" bestFit="1" customWidth="1"/>
    <col min="7427" max="7427" width="8.5703125" style="8" customWidth="1"/>
    <col min="7428" max="7428" width="40.7109375" style="8" customWidth="1"/>
    <col min="7429" max="7429" width="49.7109375" style="8" customWidth="1"/>
    <col min="7430" max="7430" width="25.7109375" style="8" customWidth="1"/>
    <col min="7431" max="7431" width="9.7109375" style="8" customWidth="1"/>
    <col min="7432" max="7432" width="9.7109375" style="8" bestFit="1" customWidth="1"/>
    <col min="7433" max="7435" width="11.42578125" style="8"/>
    <col min="7436" max="7436" width="12.5703125" style="8" bestFit="1" customWidth="1"/>
    <col min="7437" max="7679" width="11.42578125" style="8"/>
    <col min="7680" max="7680" width="5.7109375" style="8" bestFit="1" customWidth="1"/>
    <col min="7681" max="7681" width="37.42578125" style="8" customWidth="1"/>
    <col min="7682" max="7682" width="14.42578125" style="8" bestFit="1" customWidth="1"/>
    <col min="7683" max="7683" width="8.5703125" style="8" customWidth="1"/>
    <col min="7684" max="7684" width="40.7109375" style="8" customWidth="1"/>
    <col min="7685" max="7685" width="49.7109375" style="8" customWidth="1"/>
    <col min="7686" max="7686" width="25.7109375" style="8" customWidth="1"/>
    <col min="7687" max="7687" width="9.7109375" style="8" customWidth="1"/>
    <col min="7688" max="7688" width="9.7109375" style="8" bestFit="1" customWidth="1"/>
    <col min="7689" max="7691" width="11.42578125" style="8"/>
    <col min="7692" max="7692" width="12.5703125" style="8" bestFit="1" customWidth="1"/>
    <col min="7693" max="7935" width="11.42578125" style="8"/>
    <col min="7936" max="7936" width="5.7109375" style="8" bestFit="1" customWidth="1"/>
    <col min="7937" max="7937" width="37.42578125" style="8" customWidth="1"/>
    <col min="7938" max="7938" width="14.42578125" style="8" bestFit="1" customWidth="1"/>
    <col min="7939" max="7939" width="8.5703125" style="8" customWidth="1"/>
    <col min="7940" max="7940" width="40.7109375" style="8" customWidth="1"/>
    <col min="7941" max="7941" width="49.7109375" style="8" customWidth="1"/>
    <col min="7942" max="7942" width="25.7109375" style="8" customWidth="1"/>
    <col min="7943" max="7943" width="9.7109375" style="8" customWidth="1"/>
    <col min="7944" max="7944" width="9.7109375" style="8" bestFit="1" customWidth="1"/>
    <col min="7945" max="7947" width="11.42578125" style="8"/>
    <col min="7948" max="7948" width="12.5703125" style="8" bestFit="1" customWidth="1"/>
    <col min="7949" max="8191" width="11.42578125" style="8"/>
    <col min="8192" max="8192" width="5.7109375" style="8" bestFit="1" customWidth="1"/>
    <col min="8193" max="8193" width="37.42578125" style="8" customWidth="1"/>
    <col min="8194" max="8194" width="14.42578125" style="8" bestFit="1" customWidth="1"/>
    <col min="8195" max="8195" width="8.5703125" style="8" customWidth="1"/>
    <col min="8196" max="8196" width="40.7109375" style="8" customWidth="1"/>
    <col min="8197" max="8197" width="49.7109375" style="8" customWidth="1"/>
    <col min="8198" max="8198" width="25.7109375" style="8" customWidth="1"/>
    <col min="8199" max="8199" width="9.7109375" style="8" customWidth="1"/>
    <col min="8200" max="8200" width="9.7109375" style="8" bestFit="1" customWidth="1"/>
    <col min="8201" max="8203" width="11.42578125" style="8"/>
    <col min="8204" max="8204" width="12.5703125" style="8" bestFit="1" customWidth="1"/>
    <col min="8205" max="8447" width="11.42578125" style="8"/>
    <col min="8448" max="8448" width="5.7109375" style="8" bestFit="1" customWidth="1"/>
    <col min="8449" max="8449" width="37.42578125" style="8" customWidth="1"/>
    <col min="8450" max="8450" width="14.42578125" style="8" bestFit="1" customWidth="1"/>
    <col min="8451" max="8451" width="8.5703125" style="8" customWidth="1"/>
    <col min="8452" max="8452" width="40.7109375" style="8" customWidth="1"/>
    <col min="8453" max="8453" width="49.7109375" style="8" customWidth="1"/>
    <col min="8454" max="8454" width="25.7109375" style="8" customWidth="1"/>
    <col min="8455" max="8455" width="9.7109375" style="8" customWidth="1"/>
    <col min="8456" max="8456" width="9.7109375" style="8" bestFit="1" customWidth="1"/>
    <col min="8457" max="8459" width="11.42578125" style="8"/>
    <col min="8460" max="8460" width="12.5703125" style="8" bestFit="1" customWidth="1"/>
    <col min="8461" max="8703" width="11.42578125" style="8"/>
    <col min="8704" max="8704" width="5.7109375" style="8" bestFit="1" customWidth="1"/>
    <col min="8705" max="8705" width="37.42578125" style="8" customWidth="1"/>
    <col min="8706" max="8706" width="14.42578125" style="8" bestFit="1" customWidth="1"/>
    <col min="8707" max="8707" width="8.5703125" style="8" customWidth="1"/>
    <col min="8708" max="8708" width="40.7109375" style="8" customWidth="1"/>
    <col min="8709" max="8709" width="49.7109375" style="8" customWidth="1"/>
    <col min="8710" max="8710" width="25.7109375" style="8" customWidth="1"/>
    <col min="8711" max="8711" width="9.7109375" style="8" customWidth="1"/>
    <col min="8712" max="8712" width="9.7109375" style="8" bestFit="1" customWidth="1"/>
    <col min="8713" max="8715" width="11.42578125" style="8"/>
    <col min="8716" max="8716" width="12.5703125" style="8" bestFit="1" customWidth="1"/>
    <col min="8717" max="8959" width="11.42578125" style="8"/>
    <col min="8960" max="8960" width="5.7109375" style="8" bestFit="1" customWidth="1"/>
    <col min="8961" max="8961" width="37.42578125" style="8" customWidth="1"/>
    <col min="8962" max="8962" width="14.42578125" style="8" bestFit="1" customWidth="1"/>
    <col min="8963" max="8963" width="8.5703125" style="8" customWidth="1"/>
    <col min="8964" max="8964" width="40.7109375" style="8" customWidth="1"/>
    <col min="8965" max="8965" width="49.7109375" style="8" customWidth="1"/>
    <col min="8966" max="8966" width="25.7109375" style="8" customWidth="1"/>
    <col min="8967" max="8967" width="9.7109375" style="8" customWidth="1"/>
    <col min="8968" max="8968" width="9.7109375" style="8" bestFit="1" customWidth="1"/>
    <col min="8969" max="8971" width="11.42578125" style="8"/>
    <col min="8972" max="8972" width="12.5703125" style="8" bestFit="1" customWidth="1"/>
    <col min="8973" max="9215" width="11.42578125" style="8"/>
    <col min="9216" max="9216" width="5.7109375" style="8" bestFit="1" customWidth="1"/>
    <col min="9217" max="9217" width="37.42578125" style="8" customWidth="1"/>
    <col min="9218" max="9218" width="14.42578125" style="8" bestFit="1" customWidth="1"/>
    <col min="9219" max="9219" width="8.5703125" style="8" customWidth="1"/>
    <col min="9220" max="9220" width="40.7109375" style="8" customWidth="1"/>
    <col min="9221" max="9221" width="49.7109375" style="8" customWidth="1"/>
    <col min="9222" max="9222" width="25.7109375" style="8" customWidth="1"/>
    <col min="9223" max="9223" width="9.7109375" style="8" customWidth="1"/>
    <col min="9224" max="9224" width="9.7109375" style="8" bestFit="1" customWidth="1"/>
    <col min="9225" max="9227" width="11.42578125" style="8"/>
    <col min="9228" max="9228" width="12.5703125" style="8" bestFit="1" customWidth="1"/>
    <col min="9229" max="9471" width="11.42578125" style="8"/>
    <col min="9472" max="9472" width="5.7109375" style="8" bestFit="1" customWidth="1"/>
    <col min="9473" max="9473" width="37.42578125" style="8" customWidth="1"/>
    <col min="9474" max="9474" width="14.42578125" style="8" bestFit="1" customWidth="1"/>
    <col min="9475" max="9475" width="8.5703125" style="8" customWidth="1"/>
    <col min="9476" max="9476" width="40.7109375" style="8" customWidth="1"/>
    <col min="9477" max="9477" width="49.7109375" style="8" customWidth="1"/>
    <col min="9478" max="9478" width="25.7109375" style="8" customWidth="1"/>
    <col min="9479" max="9479" width="9.7109375" style="8" customWidth="1"/>
    <col min="9480" max="9480" width="9.7109375" style="8" bestFit="1" customWidth="1"/>
    <col min="9481" max="9483" width="11.42578125" style="8"/>
    <col min="9484" max="9484" width="12.5703125" style="8" bestFit="1" customWidth="1"/>
    <col min="9485" max="9727" width="11.42578125" style="8"/>
    <col min="9728" max="9728" width="5.7109375" style="8" bestFit="1" customWidth="1"/>
    <col min="9729" max="9729" width="37.42578125" style="8" customWidth="1"/>
    <col min="9730" max="9730" width="14.42578125" style="8" bestFit="1" customWidth="1"/>
    <col min="9731" max="9731" width="8.5703125" style="8" customWidth="1"/>
    <col min="9732" max="9732" width="40.7109375" style="8" customWidth="1"/>
    <col min="9733" max="9733" width="49.7109375" style="8" customWidth="1"/>
    <col min="9734" max="9734" width="25.7109375" style="8" customWidth="1"/>
    <col min="9735" max="9735" width="9.7109375" style="8" customWidth="1"/>
    <col min="9736" max="9736" width="9.7109375" style="8" bestFit="1" customWidth="1"/>
    <col min="9737" max="9739" width="11.42578125" style="8"/>
    <col min="9740" max="9740" width="12.5703125" style="8" bestFit="1" customWidth="1"/>
    <col min="9741" max="9983" width="11.42578125" style="8"/>
    <col min="9984" max="9984" width="5.7109375" style="8" bestFit="1" customWidth="1"/>
    <col min="9985" max="9985" width="37.42578125" style="8" customWidth="1"/>
    <col min="9986" max="9986" width="14.42578125" style="8" bestFit="1" customWidth="1"/>
    <col min="9987" max="9987" width="8.5703125" style="8" customWidth="1"/>
    <col min="9988" max="9988" width="40.7109375" style="8" customWidth="1"/>
    <col min="9989" max="9989" width="49.7109375" style="8" customWidth="1"/>
    <col min="9990" max="9990" width="25.7109375" style="8" customWidth="1"/>
    <col min="9991" max="9991" width="9.7109375" style="8" customWidth="1"/>
    <col min="9992" max="9992" width="9.7109375" style="8" bestFit="1" customWidth="1"/>
    <col min="9993" max="9995" width="11.42578125" style="8"/>
    <col min="9996" max="9996" width="12.5703125" style="8" bestFit="1" customWidth="1"/>
    <col min="9997" max="10239" width="11.42578125" style="8"/>
    <col min="10240" max="10240" width="5.7109375" style="8" bestFit="1" customWidth="1"/>
    <col min="10241" max="10241" width="37.42578125" style="8" customWidth="1"/>
    <col min="10242" max="10242" width="14.42578125" style="8" bestFit="1" customWidth="1"/>
    <col min="10243" max="10243" width="8.5703125" style="8" customWidth="1"/>
    <col min="10244" max="10244" width="40.7109375" style="8" customWidth="1"/>
    <col min="10245" max="10245" width="49.7109375" style="8" customWidth="1"/>
    <col min="10246" max="10246" width="25.7109375" style="8" customWidth="1"/>
    <col min="10247" max="10247" width="9.7109375" style="8" customWidth="1"/>
    <col min="10248" max="10248" width="9.7109375" style="8" bestFit="1" customWidth="1"/>
    <col min="10249" max="10251" width="11.42578125" style="8"/>
    <col min="10252" max="10252" width="12.5703125" style="8" bestFit="1" customWidth="1"/>
    <col min="10253" max="10495" width="11.42578125" style="8"/>
    <col min="10496" max="10496" width="5.7109375" style="8" bestFit="1" customWidth="1"/>
    <col min="10497" max="10497" width="37.42578125" style="8" customWidth="1"/>
    <col min="10498" max="10498" width="14.42578125" style="8" bestFit="1" customWidth="1"/>
    <col min="10499" max="10499" width="8.5703125" style="8" customWidth="1"/>
    <col min="10500" max="10500" width="40.7109375" style="8" customWidth="1"/>
    <col min="10501" max="10501" width="49.7109375" style="8" customWidth="1"/>
    <col min="10502" max="10502" width="25.7109375" style="8" customWidth="1"/>
    <col min="10503" max="10503" width="9.7109375" style="8" customWidth="1"/>
    <col min="10504" max="10504" width="9.7109375" style="8" bestFit="1" customWidth="1"/>
    <col min="10505" max="10507" width="11.42578125" style="8"/>
    <col min="10508" max="10508" width="12.5703125" style="8" bestFit="1" customWidth="1"/>
    <col min="10509" max="10751" width="11.42578125" style="8"/>
    <col min="10752" max="10752" width="5.7109375" style="8" bestFit="1" customWidth="1"/>
    <col min="10753" max="10753" width="37.42578125" style="8" customWidth="1"/>
    <col min="10754" max="10754" width="14.42578125" style="8" bestFit="1" customWidth="1"/>
    <col min="10755" max="10755" width="8.5703125" style="8" customWidth="1"/>
    <col min="10756" max="10756" width="40.7109375" style="8" customWidth="1"/>
    <col min="10757" max="10757" width="49.7109375" style="8" customWidth="1"/>
    <col min="10758" max="10758" width="25.7109375" style="8" customWidth="1"/>
    <col min="10759" max="10759" width="9.7109375" style="8" customWidth="1"/>
    <col min="10760" max="10760" width="9.7109375" style="8" bestFit="1" customWidth="1"/>
    <col min="10761" max="10763" width="11.42578125" style="8"/>
    <col min="10764" max="10764" width="12.5703125" style="8" bestFit="1" customWidth="1"/>
    <col min="10765" max="11007" width="11.42578125" style="8"/>
    <col min="11008" max="11008" width="5.7109375" style="8" bestFit="1" customWidth="1"/>
    <col min="11009" max="11009" width="37.42578125" style="8" customWidth="1"/>
    <col min="11010" max="11010" width="14.42578125" style="8" bestFit="1" customWidth="1"/>
    <col min="11011" max="11011" width="8.5703125" style="8" customWidth="1"/>
    <col min="11012" max="11012" width="40.7109375" style="8" customWidth="1"/>
    <col min="11013" max="11013" width="49.7109375" style="8" customWidth="1"/>
    <col min="11014" max="11014" width="25.7109375" style="8" customWidth="1"/>
    <col min="11015" max="11015" width="9.7109375" style="8" customWidth="1"/>
    <col min="11016" max="11016" width="9.7109375" style="8" bestFit="1" customWidth="1"/>
    <col min="11017" max="11019" width="11.42578125" style="8"/>
    <col min="11020" max="11020" width="12.5703125" style="8" bestFit="1" customWidth="1"/>
    <col min="11021" max="11263" width="11.42578125" style="8"/>
    <col min="11264" max="11264" width="5.7109375" style="8" bestFit="1" customWidth="1"/>
    <col min="11265" max="11265" width="37.42578125" style="8" customWidth="1"/>
    <col min="11266" max="11266" width="14.42578125" style="8" bestFit="1" customWidth="1"/>
    <col min="11267" max="11267" width="8.5703125" style="8" customWidth="1"/>
    <col min="11268" max="11268" width="40.7109375" style="8" customWidth="1"/>
    <col min="11269" max="11269" width="49.7109375" style="8" customWidth="1"/>
    <col min="11270" max="11270" width="25.7109375" style="8" customWidth="1"/>
    <col min="11271" max="11271" width="9.7109375" style="8" customWidth="1"/>
    <col min="11272" max="11272" width="9.7109375" style="8" bestFit="1" customWidth="1"/>
    <col min="11273" max="11275" width="11.42578125" style="8"/>
    <col min="11276" max="11276" width="12.5703125" style="8" bestFit="1" customWidth="1"/>
    <col min="11277" max="11519" width="11.42578125" style="8"/>
    <col min="11520" max="11520" width="5.7109375" style="8" bestFit="1" customWidth="1"/>
    <col min="11521" max="11521" width="37.42578125" style="8" customWidth="1"/>
    <col min="11522" max="11522" width="14.42578125" style="8" bestFit="1" customWidth="1"/>
    <col min="11523" max="11523" width="8.5703125" style="8" customWidth="1"/>
    <col min="11524" max="11524" width="40.7109375" style="8" customWidth="1"/>
    <col min="11525" max="11525" width="49.7109375" style="8" customWidth="1"/>
    <col min="11526" max="11526" width="25.7109375" style="8" customWidth="1"/>
    <col min="11527" max="11527" width="9.7109375" style="8" customWidth="1"/>
    <col min="11528" max="11528" width="9.7109375" style="8" bestFit="1" customWidth="1"/>
    <col min="11529" max="11531" width="11.42578125" style="8"/>
    <col min="11532" max="11532" width="12.5703125" style="8" bestFit="1" customWidth="1"/>
    <col min="11533" max="11775" width="11.42578125" style="8"/>
    <col min="11776" max="11776" width="5.7109375" style="8" bestFit="1" customWidth="1"/>
    <col min="11777" max="11777" width="37.42578125" style="8" customWidth="1"/>
    <col min="11778" max="11778" width="14.42578125" style="8" bestFit="1" customWidth="1"/>
    <col min="11779" max="11779" width="8.5703125" style="8" customWidth="1"/>
    <col min="11780" max="11780" width="40.7109375" style="8" customWidth="1"/>
    <col min="11781" max="11781" width="49.7109375" style="8" customWidth="1"/>
    <col min="11782" max="11782" width="25.7109375" style="8" customWidth="1"/>
    <col min="11783" max="11783" width="9.7109375" style="8" customWidth="1"/>
    <col min="11784" max="11784" width="9.7109375" style="8" bestFit="1" customWidth="1"/>
    <col min="11785" max="11787" width="11.42578125" style="8"/>
    <col min="11788" max="11788" width="12.5703125" style="8" bestFit="1" customWidth="1"/>
    <col min="11789" max="12031" width="11.42578125" style="8"/>
    <col min="12032" max="12032" width="5.7109375" style="8" bestFit="1" customWidth="1"/>
    <col min="12033" max="12033" width="37.42578125" style="8" customWidth="1"/>
    <col min="12034" max="12034" width="14.42578125" style="8" bestFit="1" customWidth="1"/>
    <col min="12035" max="12035" width="8.5703125" style="8" customWidth="1"/>
    <col min="12036" max="12036" width="40.7109375" style="8" customWidth="1"/>
    <col min="12037" max="12037" width="49.7109375" style="8" customWidth="1"/>
    <col min="12038" max="12038" width="25.7109375" style="8" customWidth="1"/>
    <col min="12039" max="12039" width="9.7109375" style="8" customWidth="1"/>
    <col min="12040" max="12040" width="9.7109375" style="8" bestFit="1" customWidth="1"/>
    <col min="12041" max="12043" width="11.42578125" style="8"/>
    <col min="12044" max="12044" width="12.5703125" style="8" bestFit="1" customWidth="1"/>
    <col min="12045" max="12287" width="11.42578125" style="8"/>
    <col min="12288" max="12288" width="5.7109375" style="8" bestFit="1" customWidth="1"/>
    <col min="12289" max="12289" width="37.42578125" style="8" customWidth="1"/>
    <col min="12290" max="12290" width="14.42578125" style="8" bestFit="1" customWidth="1"/>
    <col min="12291" max="12291" width="8.5703125" style="8" customWidth="1"/>
    <col min="12292" max="12292" width="40.7109375" style="8" customWidth="1"/>
    <col min="12293" max="12293" width="49.7109375" style="8" customWidth="1"/>
    <col min="12294" max="12294" width="25.7109375" style="8" customWidth="1"/>
    <col min="12295" max="12295" width="9.7109375" style="8" customWidth="1"/>
    <col min="12296" max="12296" width="9.7109375" style="8" bestFit="1" customWidth="1"/>
    <col min="12297" max="12299" width="11.42578125" style="8"/>
    <col min="12300" max="12300" width="12.5703125" style="8" bestFit="1" customWidth="1"/>
    <col min="12301" max="12543" width="11.42578125" style="8"/>
    <col min="12544" max="12544" width="5.7109375" style="8" bestFit="1" customWidth="1"/>
    <col min="12545" max="12545" width="37.42578125" style="8" customWidth="1"/>
    <col min="12546" max="12546" width="14.42578125" style="8" bestFit="1" customWidth="1"/>
    <col min="12547" max="12547" width="8.5703125" style="8" customWidth="1"/>
    <col min="12548" max="12548" width="40.7109375" style="8" customWidth="1"/>
    <col min="12549" max="12549" width="49.7109375" style="8" customWidth="1"/>
    <col min="12550" max="12550" width="25.7109375" style="8" customWidth="1"/>
    <col min="12551" max="12551" width="9.7109375" style="8" customWidth="1"/>
    <col min="12552" max="12552" width="9.7109375" style="8" bestFit="1" customWidth="1"/>
    <col min="12553" max="12555" width="11.42578125" style="8"/>
    <col min="12556" max="12556" width="12.5703125" style="8" bestFit="1" customWidth="1"/>
    <col min="12557" max="12799" width="11.42578125" style="8"/>
    <col min="12800" max="12800" width="5.7109375" style="8" bestFit="1" customWidth="1"/>
    <col min="12801" max="12801" width="37.42578125" style="8" customWidth="1"/>
    <col min="12802" max="12802" width="14.42578125" style="8" bestFit="1" customWidth="1"/>
    <col min="12803" max="12803" width="8.5703125" style="8" customWidth="1"/>
    <col min="12804" max="12804" width="40.7109375" style="8" customWidth="1"/>
    <col min="12805" max="12805" width="49.7109375" style="8" customWidth="1"/>
    <col min="12806" max="12806" width="25.7109375" style="8" customWidth="1"/>
    <col min="12807" max="12807" width="9.7109375" style="8" customWidth="1"/>
    <col min="12808" max="12808" width="9.7109375" style="8" bestFit="1" customWidth="1"/>
    <col min="12809" max="12811" width="11.42578125" style="8"/>
    <col min="12812" max="12812" width="12.5703125" style="8" bestFit="1" customWidth="1"/>
    <col min="12813" max="13055" width="11.42578125" style="8"/>
    <col min="13056" max="13056" width="5.7109375" style="8" bestFit="1" customWidth="1"/>
    <col min="13057" max="13057" width="37.42578125" style="8" customWidth="1"/>
    <col min="13058" max="13058" width="14.42578125" style="8" bestFit="1" customWidth="1"/>
    <col min="13059" max="13059" width="8.5703125" style="8" customWidth="1"/>
    <col min="13060" max="13060" width="40.7109375" style="8" customWidth="1"/>
    <col min="13061" max="13061" width="49.7109375" style="8" customWidth="1"/>
    <col min="13062" max="13062" width="25.7109375" style="8" customWidth="1"/>
    <col min="13063" max="13063" width="9.7109375" style="8" customWidth="1"/>
    <col min="13064" max="13064" width="9.7109375" style="8" bestFit="1" customWidth="1"/>
    <col min="13065" max="13067" width="11.42578125" style="8"/>
    <col min="13068" max="13068" width="12.5703125" style="8" bestFit="1" customWidth="1"/>
    <col min="13069" max="13311" width="11.42578125" style="8"/>
    <col min="13312" max="13312" width="5.7109375" style="8" bestFit="1" customWidth="1"/>
    <col min="13313" max="13313" width="37.42578125" style="8" customWidth="1"/>
    <col min="13314" max="13314" width="14.42578125" style="8" bestFit="1" customWidth="1"/>
    <col min="13315" max="13315" width="8.5703125" style="8" customWidth="1"/>
    <col min="13316" max="13316" width="40.7109375" style="8" customWidth="1"/>
    <col min="13317" max="13317" width="49.7109375" style="8" customWidth="1"/>
    <col min="13318" max="13318" width="25.7109375" style="8" customWidth="1"/>
    <col min="13319" max="13319" width="9.7109375" style="8" customWidth="1"/>
    <col min="13320" max="13320" width="9.7109375" style="8" bestFit="1" customWidth="1"/>
    <col min="13321" max="13323" width="11.42578125" style="8"/>
    <col min="13324" max="13324" width="12.5703125" style="8" bestFit="1" customWidth="1"/>
    <col min="13325" max="13567" width="11.42578125" style="8"/>
    <col min="13568" max="13568" width="5.7109375" style="8" bestFit="1" customWidth="1"/>
    <col min="13569" max="13569" width="37.42578125" style="8" customWidth="1"/>
    <col min="13570" max="13570" width="14.42578125" style="8" bestFit="1" customWidth="1"/>
    <col min="13571" max="13571" width="8.5703125" style="8" customWidth="1"/>
    <col min="13572" max="13572" width="40.7109375" style="8" customWidth="1"/>
    <col min="13573" max="13573" width="49.7109375" style="8" customWidth="1"/>
    <col min="13574" max="13574" width="25.7109375" style="8" customWidth="1"/>
    <col min="13575" max="13575" width="9.7109375" style="8" customWidth="1"/>
    <col min="13576" max="13576" width="9.7109375" style="8" bestFit="1" customWidth="1"/>
    <col min="13577" max="13579" width="11.42578125" style="8"/>
    <col min="13580" max="13580" width="12.5703125" style="8" bestFit="1" customWidth="1"/>
    <col min="13581" max="13823" width="11.42578125" style="8"/>
    <col min="13824" max="13824" width="5.7109375" style="8" bestFit="1" customWidth="1"/>
    <col min="13825" max="13825" width="37.42578125" style="8" customWidth="1"/>
    <col min="13826" max="13826" width="14.42578125" style="8" bestFit="1" customWidth="1"/>
    <col min="13827" max="13827" width="8.5703125" style="8" customWidth="1"/>
    <col min="13828" max="13828" width="40.7109375" style="8" customWidth="1"/>
    <col min="13829" max="13829" width="49.7109375" style="8" customWidth="1"/>
    <col min="13830" max="13830" width="25.7109375" style="8" customWidth="1"/>
    <col min="13831" max="13831" width="9.7109375" style="8" customWidth="1"/>
    <col min="13832" max="13832" width="9.7109375" style="8" bestFit="1" customWidth="1"/>
    <col min="13833" max="13835" width="11.42578125" style="8"/>
    <col min="13836" max="13836" width="12.5703125" style="8" bestFit="1" customWidth="1"/>
    <col min="13837" max="14079" width="11.42578125" style="8"/>
    <col min="14080" max="14080" width="5.7109375" style="8" bestFit="1" customWidth="1"/>
    <col min="14081" max="14081" width="37.42578125" style="8" customWidth="1"/>
    <col min="14082" max="14082" width="14.42578125" style="8" bestFit="1" customWidth="1"/>
    <col min="14083" max="14083" width="8.5703125" style="8" customWidth="1"/>
    <col min="14084" max="14084" width="40.7109375" style="8" customWidth="1"/>
    <col min="14085" max="14085" width="49.7109375" style="8" customWidth="1"/>
    <col min="14086" max="14086" width="25.7109375" style="8" customWidth="1"/>
    <col min="14087" max="14087" width="9.7109375" style="8" customWidth="1"/>
    <col min="14088" max="14088" width="9.7109375" style="8" bestFit="1" customWidth="1"/>
    <col min="14089" max="14091" width="11.42578125" style="8"/>
    <col min="14092" max="14092" width="12.5703125" style="8" bestFit="1" customWidth="1"/>
    <col min="14093" max="14335" width="11.42578125" style="8"/>
    <col min="14336" max="14336" width="5.7109375" style="8" bestFit="1" customWidth="1"/>
    <col min="14337" max="14337" width="37.42578125" style="8" customWidth="1"/>
    <col min="14338" max="14338" width="14.42578125" style="8" bestFit="1" customWidth="1"/>
    <col min="14339" max="14339" width="8.5703125" style="8" customWidth="1"/>
    <col min="14340" max="14340" width="40.7109375" style="8" customWidth="1"/>
    <col min="14341" max="14341" width="49.7109375" style="8" customWidth="1"/>
    <col min="14342" max="14342" width="25.7109375" style="8" customWidth="1"/>
    <col min="14343" max="14343" width="9.7109375" style="8" customWidth="1"/>
    <col min="14344" max="14344" width="9.7109375" style="8" bestFit="1" customWidth="1"/>
    <col min="14345" max="14347" width="11.42578125" style="8"/>
    <col min="14348" max="14348" width="12.5703125" style="8" bestFit="1" customWidth="1"/>
    <col min="14349" max="14591" width="11.42578125" style="8"/>
    <col min="14592" max="14592" width="5.7109375" style="8" bestFit="1" customWidth="1"/>
    <col min="14593" max="14593" width="37.42578125" style="8" customWidth="1"/>
    <col min="14594" max="14594" width="14.42578125" style="8" bestFit="1" customWidth="1"/>
    <col min="14595" max="14595" width="8.5703125" style="8" customWidth="1"/>
    <col min="14596" max="14596" width="40.7109375" style="8" customWidth="1"/>
    <col min="14597" max="14597" width="49.7109375" style="8" customWidth="1"/>
    <col min="14598" max="14598" width="25.7109375" style="8" customWidth="1"/>
    <col min="14599" max="14599" width="9.7109375" style="8" customWidth="1"/>
    <col min="14600" max="14600" width="9.7109375" style="8" bestFit="1" customWidth="1"/>
    <col min="14601" max="14603" width="11.42578125" style="8"/>
    <col min="14604" max="14604" width="12.5703125" style="8" bestFit="1" customWidth="1"/>
    <col min="14605" max="14847" width="11.42578125" style="8"/>
    <col min="14848" max="14848" width="5.7109375" style="8" bestFit="1" customWidth="1"/>
    <col min="14849" max="14849" width="37.42578125" style="8" customWidth="1"/>
    <col min="14850" max="14850" width="14.42578125" style="8" bestFit="1" customWidth="1"/>
    <col min="14851" max="14851" width="8.5703125" style="8" customWidth="1"/>
    <col min="14852" max="14852" width="40.7109375" style="8" customWidth="1"/>
    <col min="14853" max="14853" width="49.7109375" style="8" customWidth="1"/>
    <col min="14854" max="14854" width="25.7109375" style="8" customWidth="1"/>
    <col min="14855" max="14855" width="9.7109375" style="8" customWidth="1"/>
    <col min="14856" max="14856" width="9.7109375" style="8" bestFit="1" customWidth="1"/>
    <col min="14857" max="14859" width="11.42578125" style="8"/>
    <col min="14860" max="14860" width="12.5703125" style="8" bestFit="1" customWidth="1"/>
    <col min="14861" max="15103" width="11.42578125" style="8"/>
    <col min="15104" max="15104" width="5.7109375" style="8" bestFit="1" customWidth="1"/>
    <col min="15105" max="15105" width="37.42578125" style="8" customWidth="1"/>
    <col min="15106" max="15106" width="14.42578125" style="8" bestFit="1" customWidth="1"/>
    <col min="15107" max="15107" width="8.5703125" style="8" customWidth="1"/>
    <col min="15108" max="15108" width="40.7109375" style="8" customWidth="1"/>
    <col min="15109" max="15109" width="49.7109375" style="8" customWidth="1"/>
    <col min="15110" max="15110" width="25.7109375" style="8" customWidth="1"/>
    <col min="15111" max="15111" width="9.7109375" style="8" customWidth="1"/>
    <col min="15112" max="15112" width="9.7109375" style="8" bestFit="1" customWidth="1"/>
    <col min="15113" max="15115" width="11.42578125" style="8"/>
    <col min="15116" max="15116" width="12.5703125" style="8" bestFit="1" customWidth="1"/>
    <col min="15117" max="15359" width="11.42578125" style="8"/>
    <col min="15360" max="15360" width="5.7109375" style="8" bestFit="1" customWidth="1"/>
    <col min="15361" max="15361" width="37.42578125" style="8" customWidth="1"/>
    <col min="15362" max="15362" width="14.42578125" style="8" bestFit="1" customWidth="1"/>
    <col min="15363" max="15363" width="8.5703125" style="8" customWidth="1"/>
    <col min="15364" max="15364" width="40.7109375" style="8" customWidth="1"/>
    <col min="15365" max="15365" width="49.7109375" style="8" customWidth="1"/>
    <col min="15366" max="15366" width="25.7109375" style="8" customWidth="1"/>
    <col min="15367" max="15367" width="9.7109375" style="8" customWidth="1"/>
    <col min="15368" max="15368" width="9.7109375" style="8" bestFit="1" customWidth="1"/>
    <col min="15369" max="15371" width="11.42578125" style="8"/>
    <col min="15372" max="15372" width="12.5703125" style="8" bestFit="1" customWidth="1"/>
    <col min="15373" max="15615" width="11.42578125" style="8"/>
    <col min="15616" max="15616" width="5.7109375" style="8" bestFit="1" customWidth="1"/>
    <col min="15617" max="15617" width="37.42578125" style="8" customWidth="1"/>
    <col min="15618" max="15618" width="14.42578125" style="8" bestFit="1" customWidth="1"/>
    <col min="15619" max="15619" width="8.5703125" style="8" customWidth="1"/>
    <col min="15620" max="15620" width="40.7109375" style="8" customWidth="1"/>
    <col min="15621" max="15621" width="49.7109375" style="8" customWidth="1"/>
    <col min="15622" max="15622" width="25.7109375" style="8" customWidth="1"/>
    <col min="15623" max="15623" width="9.7109375" style="8" customWidth="1"/>
    <col min="15624" max="15624" width="9.7109375" style="8" bestFit="1" customWidth="1"/>
    <col min="15625" max="15627" width="11.42578125" style="8"/>
    <col min="15628" max="15628" width="12.5703125" style="8" bestFit="1" customWidth="1"/>
    <col min="15629" max="15871" width="11.42578125" style="8"/>
    <col min="15872" max="15872" width="5.7109375" style="8" bestFit="1" customWidth="1"/>
    <col min="15873" max="15873" width="37.42578125" style="8" customWidth="1"/>
    <col min="15874" max="15874" width="14.42578125" style="8" bestFit="1" customWidth="1"/>
    <col min="15875" max="15875" width="8.5703125" style="8" customWidth="1"/>
    <col min="15876" max="15876" width="40.7109375" style="8" customWidth="1"/>
    <col min="15877" max="15877" width="49.7109375" style="8" customWidth="1"/>
    <col min="15878" max="15878" width="25.7109375" style="8" customWidth="1"/>
    <col min="15879" max="15879" width="9.7109375" style="8" customWidth="1"/>
    <col min="15880" max="15880" width="9.7109375" style="8" bestFit="1" customWidth="1"/>
    <col min="15881" max="15883" width="11.42578125" style="8"/>
    <col min="15884" max="15884" width="12.5703125" style="8" bestFit="1" customWidth="1"/>
    <col min="15885" max="16127" width="11.42578125" style="8"/>
    <col min="16128" max="16128" width="5.7109375" style="8" bestFit="1" customWidth="1"/>
    <col min="16129" max="16129" width="37.42578125" style="8" customWidth="1"/>
    <col min="16130" max="16130" width="14.42578125" style="8" bestFit="1" customWidth="1"/>
    <col min="16131" max="16131" width="8.5703125" style="8" customWidth="1"/>
    <col min="16132" max="16132" width="40.7109375" style="8" customWidth="1"/>
    <col min="16133" max="16133" width="49.7109375" style="8" customWidth="1"/>
    <col min="16134" max="16134" width="25.7109375" style="8" customWidth="1"/>
    <col min="16135" max="16135" width="9.7109375" style="8" customWidth="1"/>
    <col min="16136" max="16136" width="9.7109375" style="8" bestFit="1" customWidth="1"/>
    <col min="16137" max="16139" width="11.42578125" style="8"/>
    <col min="16140" max="16140" width="12.5703125" style="8" bestFit="1" customWidth="1"/>
    <col min="16141" max="16384" width="11.42578125" style="8"/>
  </cols>
  <sheetData>
    <row r="2" spans="1:9" s="2" customFormat="1" x14ac:dyDescent="0.2">
      <c r="B2" s="1" t="s">
        <v>11</v>
      </c>
      <c r="E2" s="1" t="s">
        <v>0</v>
      </c>
      <c r="F2" s="9" t="s">
        <v>35</v>
      </c>
    </row>
    <row r="3" spans="1:9" s="2" customFormat="1" x14ac:dyDescent="0.2">
      <c r="A3" s="3"/>
      <c r="B3" s="10" t="s">
        <v>12</v>
      </c>
      <c r="E3" s="10" t="s">
        <v>15</v>
      </c>
      <c r="F3" s="1" t="s">
        <v>36</v>
      </c>
      <c r="G3" s="3"/>
      <c r="I3" s="3"/>
    </row>
    <row r="4" spans="1:9" s="2" customFormat="1" x14ac:dyDescent="0.2">
      <c r="A4" s="3"/>
      <c r="B4" s="10" t="s">
        <v>13</v>
      </c>
      <c r="E4" s="10" t="s">
        <v>16</v>
      </c>
      <c r="F4" s="1" t="s">
        <v>37</v>
      </c>
      <c r="G4" s="3"/>
      <c r="I4" s="4"/>
    </row>
    <row r="5" spans="1:9" s="2" customFormat="1" x14ac:dyDescent="0.2">
      <c r="A5" s="3"/>
      <c r="B5" s="10" t="s">
        <v>14</v>
      </c>
      <c r="E5" s="10" t="s">
        <v>17</v>
      </c>
      <c r="F5" s="11" t="s">
        <v>38</v>
      </c>
      <c r="G5" s="3"/>
      <c r="I5" s="4"/>
    </row>
    <row r="6" spans="1:9" s="2" customFormat="1" x14ac:dyDescent="0.2">
      <c r="A6" s="3"/>
      <c r="B6" s="10"/>
      <c r="E6" s="10" t="s">
        <v>18</v>
      </c>
      <c r="F6" s="9">
        <v>29</v>
      </c>
      <c r="G6" s="3"/>
    </row>
    <row r="7" spans="1:9" s="2" customFormat="1" x14ac:dyDescent="0.2">
      <c r="A7" s="3"/>
      <c r="B7" s="5"/>
      <c r="E7" s="10" t="s">
        <v>19</v>
      </c>
      <c r="F7" s="9"/>
      <c r="G7" s="3"/>
      <c r="I7" s="3"/>
    </row>
    <row r="8" spans="1:9" s="2" customFormat="1" x14ac:dyDescent="0.2">
      <c r="A8" s="3"/>
      <c r="B8" s="5"/>
      <c r="F8" s="12"/>
      <c r="G8" s="3"/>
    </row>
    <row r="9" spans="1:9" s="2" customFormat="1" x14ac:dyDescent="0.2">
      <c r="A9" s="3"/>
      <c r="B9" s="5"/>
      <c r="E9" s="13"/>
      <c r="F9" s="12"/>
      <c r="G9" s="3"/>
    </row>
    <row r="10" spans="1:9" s="2" customFormat="1" ht="15" x14ac:dyDescent="0.2">
      <c r="A10" s="3"/>
      <c r="B10" s="5"/>
      <c r="E10" s="14" t="s">
        <v>39</v>
      </c>
      <c r="F10" s="12"/>
      <c r="G10" s="3"/>
    </row>
    <row r="11" spans="1:9" s="2" customFormat="1" ht="15" x14ac:dyDescent="0.25">
      <c r="E11" s="6" t="s">
        <v>1</v>
      </c>
    </row>
    <row r="13" spans="1:9" ht="15" x14ac:dyDescent="0.2">
      <c r="A13" s="15" t="s">
        <v>2</v>
      </c>
      <c r="B13" s="15" t="s">
        <v>3</v>
      </c>
      <c r="C13" s="15" t="s">
        <v>4</v>
      </c>
      <c r="D13" s="15" t="s">
        <v>5</v>
      </c>
      <c r="E13" s="15" t="s">
        <v>6</v>
      </c>
      <c r="F13" s="15" t="s">
        <v>7</v>
      </c>
      <c r="G13" s="15" t="s">
        <v>8</v>
      </c>
      <c r="H13" s="15" t="s">
        <v>9</v>
      </c>
      <c r="I13" s="15" t="s">
        <v>10</v>
      </c>
    </row>
    <row r="14" spans="1:9" x14ac:dyDescent="0.2">
      <c r="A14" s="7"/>
      <c r="B14" s="7"/>
      <c r="C14" s="7"/>
      <c r="D14" s="7"/>
      <c r="E14" s="7"/>
      <c r="F14" s="7"/>
      <c r="G14" s="7"/>
      <c r="H14" s="7"/>
      <c r="I14" s="7"/>
    </row>
    <row r="15" spans="1:9" ht="15" x14ac:dyDescent="0.25">
      <c r="A15" s="7">
        <v>1</v>
      </c>
      <c r="B15" s="16" t="s">
        <v>69</v>
      </c>
      <c r="C15" s="16" t="s">
        <v>40</v>
      </c>
      <c r="D15" s="18" t="s">
        <v>306</v>
      </c>
      <c r="E15" s="16" t="s">
        <v>145</v>
      </c>
      <c r="F15" s="7" t="s">
        <v>226</v>
      </c>
      <c r="G15" s="7">
        <f>I15*0.44</f>
        <v>25.52</v>
      </c>
      <c r="H15" s="7" t="s">
        <v>33</v>
      </c>
      <c r="I15" s="7" t="s">
        <v>31</v>
      </c>
    </row>
    <row r="16" spans="1:9" x14ac:dyDescent="0.2">
      <c r="A16" s="7"/>
      <c r="B16" s="16" t="s">
        <v>70</v>
      </c>
      <c r="C16" s="16"/>
      <c r="D16" s="19"/>
      <c r="E16" s="16" t="s">
        <v>146</v>
      </c>
      <c r="F16" s="7"/>
      <c r="G16" s="7"/>
      <c r="H16" s="7"/>
      <c r="I16" s="7"/>
    </row>
    <row r="17" spans="1:9" x14ac:dyDescent="0.2">
      <c r="A17" s="7"/>
      <c r="B17" s="16" t="s">
        <v>71</v>
      </c>
      <c r="C17" s="16"/>
      <c r="D17" s="19"/>
      <c r="E17" s="16" t="s">
        <v>147</v>
      </c>
      <c r="F17" s="7"/>
      <c r="G17" s="7"/>
      <c r="H17" s="7"/>
      <c r="I17" s="7"/>
    </row>
    <row r="18" spans="1:9" x14ac:dyDescent="0.2">
      <c r="A18" s="7"/>
      <c r="B18" s="16" t="s">
        <v>72</v>
      </c>
      <c r="C18" s="16"/>
      <c r="D18" s="19"/>
      <c r="E18" s="16" t="s">
        <v>148</v>
      </c>
      <c r="F18" s="7"/>
      <c r="G18" s="7"/>
      <c r="H18" s="7"/>
      <c r="I18" s="7"/>
    </row>
    <row r="19" spans="1:9" x14ac:dyDescent="0.2">
      <c r="A19" s="7"/>
      <c r="B19" s="16" t="s">
        <v>21</v>
      </c>
      <c r="C19" s="16"/>
      <c r="D19" s="19"/>
      <c r="E19" s="16"/>
      <c r="F19" s="7"/>
      <c r="G19" s="7"/>
      <c r="H19" s="7"/>
      <c r="I19" s="7"/>
    </row>
    <row r="20" spans="1:9" x14ac:dyDescent="0.2">
      <c r="A20" s="7"/>
      <c r="B20" s="16"/>
      <c r="C20" s="16"/>
      <c r="D20" s="19"/>
      <c r="E20" s="16"/>
      <c r="F20" s="7"/>
      <c r="G20" s="7"/>
      <c r="H20" s="7"/>
      <c r="I20" s="7"/>
    </row>
    <row r="21" spans="1:9" x14ac:dyDescent="0.2">
      <c r="A21" s="7"/>
      <c r="B21" s="16"/>
      <c r="C21" s="16"/>
      <c r="D21" s="19"/>
      <c r="E21" s="16"/>
      <c r="F21" s="7"/>
      <c r="G21" s="7"/>
      <c r="H21" s="7"/>
      <c r="I21" s="7"/>
    </row>
    <row r="22" spans="1:9" ht="15" x14ac:dyDescent="0.25">
      <c r="A22" s="7">
        <v>2</v>
      </c>
      <c r="B22" s="16" t="s">
        <v>69</v>
      </c>
      <c r="C22" s="16" t="s">
        <v>41</v>
      </c>
      <c r="D22" s="18" t="s">
        <v>307</v>
      </c>
      <c r="E22" s="16" t="s">
        <v>145</v>
      </c>
      <c r="F22" s="7" t="s">
        <v>226</v>
      </c>
      <c r="G22" s="7">
        <f>I22*0.44</f>
        <v>24.64</v>
      </c>
      <c r="H22" s="7" t="s">
        <v>33</v>
      </c>
      <c r="I22" s="7" t="s">
        <v>291</v>
      </c>
    </row>
    <row r="23" spans="1:9" x14ac:dyDescent="0.2">
      <c r="A23" s="7"/>
      <c r="B23" s="16" t="s">
        <v>70</v>
      </c>
      <c r="C23" s="16"/>
      <c r="D23" s="19"/>
      <c r="E23" s="16" t="s">
        <v>146</v>
      </c>
      <c r="F23" s="7"/>
      <c r="G23" s="7"/>
      <c r="H23" s="7"/>
      <c r="I23" s="7"/>
    </row>
    <row r="24" spans="1:9" x14ac:dyDescent="0.2">
      <c r="A24" s="7"/>
      <c r="B24" s="16" t="s">
        <v>71</v>
      </c>
      <c r="C24" s="16"/>
      <c r="D24" s="19"/>
      <c r="E24" s="16" t="s">
        <v>147</v>
      </c>
      <c r="F24" s="7"/>
      <c r="G24" s="7"/>
      <c r="H24" s="7"/>
      <c r="I24" s="7"/>
    </row>
    <row r="25" spans="1:9" x14ac:dyDescent="0.2">
      <c r="A25" s="7"/>
      <c r="B25" s="16" t="s">
        <v>72</v>
      </c>
      <c r="C25" s="16"/>
      <c r="D25" s="19"/>
      <c r="E25" s="16" t="s">
        <v>148</v>
      </c>
      <c r="F25" s="7"/>
      <c r="G25" s="7"/>
      <c r="H25" s="7"/>
      <c r="I25" s="7"/>
    </row>
    <row r="26" spans="1:9" x14ac:dyDescent="0.2">
      <c r="A26" s="7"/>
      <c r="B26" s="16" t="s">
        <v>21</v>
      </c>
      <c r="C26" s="16"/>
      <c r="D26" s="19"/>
      <c r="E26" s="16"/>
      <c r="F26" s="7"/>
      <c r="G26" s="7"/>
      <c r="H26" s="7"/>
      <c r="I26" s="7"/>
    </row>
    <row r="27" spans="1:9" x14ac:dyDescent="0.2">
      <c r="A27" s="7"/>
      <c r="B27" s="16"/>
      <c r="C27" s="16"/>
      <c r="D27" s="19"/>
      <c r="E27" s="16"/>
      <c r="F27" s="7"/>
      <c r="G27" s="7"/>
      <c r="H27" s="7"/>
      <c r="I27" s="7"/>
    </row>
    <row r="28" spans="1:9" x14ac:dyDescent="0.2">
      <c r="A28" s="7"/>
      <c r="B28" s="16"/>
      <c r="C28" s="16"/>
      <c r="D28" s="19"/>
      <c r="E28" s="16"/>
      <c r="F28" s="7"/>
      <c r="G28" s="7"/>
      <c r="H28" s="7"/>
      <c r="I28" s="7"/>
    </row>
    <row r="29" spans="1:9" ht="15" x14ac:dyDescent="0.25">
      <c r="A29" s="7">
        <v>3</v>
      </c>
      <c r="B29" s="16" t="s">
        <v>73</v>
      </c>
      <c r="C29" s="16" t="s">
        <v>42</v>
      </c>
      <c r="D29" s="18" t="s">
        <v>308</v>
      </c>
      <c r="E29" s="16" t="s">
        <v>145</v>
      </c>
      <c r="F29" s="7" t="s">
        <v>227</v>
      </c>
      <c r="G29" s="7">
        <f>I29*0.44</f>
        <v>32.56</v>
      </c>
      <c r="H29" s="7" t="s">
        <v>34</v>
      </c>
      <c r="I29" s="7" t="s">
        <v>292</v>
      </c>
    </row>
    <row r="30" spans="1:9" x14ac:dyDescent="0.2">
      <c r="A30" s="7"/>
      <c r="B30" s="16" t="s">
        <v>74</v>
      </c>
      <c r="C30" s="16"/>
      <c r="D30" s="19"/>
      <c r="E30" s="16" t="s">
        <v>146</v>
      </c>
      <c r="F30" s="7"/>
      <c r="G30" s="7"/>
      <c r="H30" s="7"/>
      <c r="I30" s="7"/>
    </row>
    <row r="31" spans="1:9" x14ac:dyDescent="0.2">
      <c r="A31" s="7"/>
      <c r="B31" s="16" t="s">
        <v>75</v>
      </c>
      <c r="C31" s="16"/>
      <c r="D31" s="19"/>
      <c r="E31" s="16" t="s">
        <v>147</v>
      </c>
      <c r="F31" s="7"/>
      <c r="G31" s="7"/>
      <c r="H31" s="7"/>
      <c r="I31" s="7"/>
    </row>
    <row r="32" spans="1:9" x14ac:dyDescent="0.2">
      <c r="A32" s="7"/>
      <c r="B32" s="16" t="s">
        <v>76</v>
      </c>
      <c r="C32" s="16"/>
      <c r="D32" s="19"/>
      <c r="E32" s="16" t="s">
        <v>148</v>
      </c>
      <c r="F32" s="7"/>
      <c r="G32" s="7"/>
      <c r="H32" s="7"/>
      <c r="I32" s="7"/>
    </row>
    <row r="33" spans="1:9" x14ac:dyDescent="0.2">
      <c r="A33" s="7"/>
      <c r="B33" s="16" t="s">
        <v>21</v>
      </c>
      <c r="C33" s="16"/>
      <c r="D33" s="19"/>
      <c r="E33" s="16"/>
      <c r="F33" s="7"/>
      <c r="G33" s="7"/>
      <c r="H33" s="7"/>
      <c r="I33" s="7"/>
    </row>
    <row r="34" spans="1:9" x14ac:dyDescent="0.2">
      <c r="A34" s="7"/>
      <c r="B34" s="16"/>
      <c r="C34" s="16"/>
      <c r="D34" s="19"/>
      <c r="E34" s="16"/>
      <c r="F34" s="7"/>
      <c r="G34" s="7"/>
      <c r="H34" s="7"/>
      <c r="I34" s="7"/>
    </row>
    <row r="35" spans="1:9" x14ac:dyDescent="0.2">
      <c r="A35" s="7"/>
      <c r="B35" s="16"/>
      <c r="C35" s="16"/>
      <c r="D35" s="19"/>
      <c r="E35" s="16"/>
      <c r="F35" s="7"/>
      <c r="G35" s="7"/>
      <c r="H35" s="7"/>
      <c r="I35" s="7"/>
    </row>
    <row r="36" spans="1:9" ht="15" x14ac:dyDescent="0.25">
      <c r="A36" s="7">
        <v>4</v>
      </c>
      <c r="B36" s="16" t="s">
        <v>73</v>
      </c>
      <c r="C36" s="16" t="s">
        <v>43</v>
      </c>
      <c r="D36" s="18" t="s">
        <v>309</v>
      </c>
      <c r="E36" s="16" t="s">
        <v>145</v>
      </c>
      <c r="F36" s="7" t="s">
        <v>228</v>
      </c>
      <c r="G36" s="7">
        <f>I36*0.44</f>
        <v>12.76</v>
      </c>
      <c r="H36" s="7" t="s">
        <v>33</v>
      </c>
      <c r="I36" s="7" t="s">
        <v>293</v>
      </c>
    </row>
    <row r="37" spans="1:9" x14ac:dyDescent="0.2">
      <c r="A37" s="7"/>
      <c r="B37" s="16" t="s">
        <v>74</v>
      </c>
      <c r="C37" s="16"/>
      <c r="D37" s="19"/>
      <c r="E37" s="16" t="s">
        <v>146</v>
      </c>
      <c r="F37" s="7"/>
      <c r="G37" s="7"/>
      <c r="H37" s="7"/>
      <c r="I37" s="7"/>
    </row>
    <row r="38" spans="1:9" x14ac:dyDescent="0.2">
      <c r="A38" s="7"/>
      <c r="B38" s="16" t="s">
        <v>75</v>
      </c>
      <c r="C38" s="16"/>
      <c r="D38" s="19"/>
      <c r="E38" s="16" t="s">
        <v>147</v>
      </c>
      <c r="F38" s="7"/>
      <c r="G38" s="7"/>
      <c r="H38" s="7"/>
      <c r="I38" s="7"/>
    </row>
    <row r="39" spans="1:9" x14ac:dyDescent="0.2">
      <c r="A39" s="7"/>
      <c r="B39" s="16" t="s">
        <v>76</v>
      </c>
      <c r="C39" s="16"/>
      <c r="D39" s="19"/>
      <c r="E39" s="16" t="s">
        <v>148</v>
      </c>
      <c r="F39" s="7"/>
      <c r="G39" s="7"/>
      <c r="H39" s="7"/>
      <c r="I39" s="7"/>
    </row>
    <row r="40" spans="1:9" x14ac:dyDescent="0.2">
      <c r="A40" s="7"/>
      <c r="B40" s="16" t="s">
        <v>21</v>
      </c>
      <c r="C40" s="16"/>
      <c r="D40" s="19"/>
      <c r="E40" s="16"/>
      <c r="F40" s="7"/>
      <c r="G40" s="17"/>
      <c r="H40" s="7"/>
      <c r="I40" s="7"/>
    </row>
    <row r="41" spans="1:9" x14ac:dyDescent="0.2">
      <c r="A41" s="7"/>
      <c r="B41" s="16"/>
      <c r="C41" s="16"/>
      <c r="D41" s="19"/>
      <c r="E41" s="16"/>
      <c r="F41" s="7"/>
      <c r="G41" s="7"/>
      <c r="H41" s="7"/>
      <c r="I41" s="7"/>
    </row>
    <row r="42" spans="1:9" x14ac:dyDescent="0.2">
      <c r="A42" s="7"/>
      <c r="B42" s="16"/>
      <c r="C42" s="16"/>
      <c r="D42" s="19"/>
      <c r="E42" s="16"/>
      <c r="F42" s="7"/>
      <c r="G42" s="7"/>
      <c r="H42" s="7"/>
      <c r="I42" s="7"/>
    </row>
    <row r="43" spans="1:9" ht="15" x14ac:dyDescent="0.25">
      <c r="A43" s="7">
        <v>5</v>
      </c>
      <c r="B43" s="16" t="s">
        <v>77</v>
      </c>
      <c r="C43" s="16" t="s">
        <v>44</v>
      </c>
      <c r="D43" s="18">
        <v>19</v>
      </c>
      <c r="E43" s="16" t="s">
        <v>149</v>
      </c>
      <c r="F43" s="7" t="s">
        <v>229</v>
      </c>
      <c r="G43" s="7">
        <f>I43*0.44</f>
        <v>11.44</v>
      </c>
      <c r="H43" s="7" t="s">
        <v>22</v>
      </c>
      <c r="I43" s="7" t="s">
        <v>294</v>
      </c>
    </row>
    <row r="44" spans="1:9" x14ac:dyDescent="0.2">
      <c r="A44" s="7"/>
      <c r="B44" s="16" t="s">
        <v>78</v>
      </c>
      <c r="C44" s="16"/>
      <c r="D44" s="19"/>
      <c r="E44" s="16" t="s">
        <v>150</v>
      </c>
      <c r="F44" s="7" t="s">
        <v>230</v>
      </c>
      <c r="G44" s="7"/>
      <c r="H44" s="7"/>
      <c r="I44" s="7"/>
    </row>
    <row r="45" spans="1:9" x14ac:dyDescent="0.2">
      <c r="A45" s="7"/>
      <c r="B45" s="16" t="s">
        <v>78</v>
      </c>
      <c r="C45" s="16"/>
      <c r="D45" s="19"/>
      <c r="E45" s="16" t="s">
        <v>28</v>
      </c>
      <c r="F45" s="7"/>
      <c r="G45" s="7"/>
      <c r="H45" s="7"/>
      <c r="I45" s="7"/>
    </row>
    <row r="46" spans="1:9" x14ac:dyDescent="0.2">
      <c r="A46" s="7"/>
      <c r="B46" s="16" t="s">
        <v>79</v>
      </c>
      <c r="C46" s="16"/>
      <c r="D46" s="19"/>
      <c r="E46" s="16" t="s">
        <v>151</v>
      </c>
      <c r="F46" s="7"/>
      <c r="G46" s="7"/>
      <c r="H46" s="7"/>
      <c r="I46" s="7"/>
    </row>
    <row r="47" spans="1:9" x14ac:dyDescent="0.2">
      <c r="A47" s="7"/>
      <c r="B47" s="16" t="s">
        <v>20</v>
      </c>
      <c r="C47" s="16"/>
      <c r="D47" s="19"/>
      <c r="E47" s="16"/>
      <c r="F47" s="7"/>
      <c r="G47" s="7"/>
      <c r="H47" s="7"/>
      <c r="I47" s="7"/>
    </row>
    <row r="48" spans="1:9" x14ac:dyDescent="0.2">
      <c r="A48" s="7"/>
      <c r="B48" s="16"/>
      <c r="C48" s="16"/>
      <c r="D48" s="19"/>
      <c r="E48" s="16"/>
      <c r="F48" s="7"/>
      <c r="G48" s="7"/>
      <c r="H48" s="7"/>
      <c r="I48" s="7"/>
    </row>
    <row r="49" spans="1:9" x14ac:dyDescent="0.2">
      <c r="A49" s="7"/>
      <c r="B49" s="16"/>
      <c r="C49" s="16"/>
      <c r="D49" s="19"/>
      <c r="E49" s="16"/>
      <c r="F49" s="7"/>
      <c r="G49" s="7"/>
      <c r="H49" s="7"/>
      <c r="I49" s="7"/>
    </row>
    <row r="50" spans="1:9" ht="15" x14ac:dyDescent="0.25">
      <c r="A50" s="7">
        <v>6</v>
      </c>
      <c r="B50" s="16" t="s">
        <v>80</v>
      </c>
      <c r="C50" s="16" t="s">
        <v>45</v>
      </c>
      <c r="D50" s="18">
        <v>27</v>
      </c>
      <c r="E50" s="16" t="s">
        <v>152</v>
      </c>
      <c r="F50" s="7" t="s">
        <v>29</v>
      </c>
      <c r="G50" s="7">
        <f>I50*0.44</f>
        <v>8.8000000000000007</v>
      </c>
      <c r="H50" s="7" t="s">
        <v>22</v>
      </c>
      <c r="I50" s="7" t="s">
        <v>295</v>
      </c>
    </row>
    <row r="51" spans="1:9" x14ac:dyDescent="0.2">
      <c r="A51" s="7"/>
      <c r="B51" s="16" t="s">
        <v>81</v>
      </c>
      <c r="C51" s="16"/>
      <c r="D51" s="19"/>
      <c r="E51" s="16" t="s">
        <v>153</v>
      </c>
      <c r="F51" s="7" t="s">
        <v>231</v>
      </c>
      <c r="G51" s="7"/>
      <c r="H51" s="7"/>
      <c r="I51" s="7"/>
    </row>
    <row r="52" spans="1:9" x14ac:dyDescent="0.2">
      <c r="A52" s="7"/>
      <c r="B52" s="16" t="s">
        <v>82</v>
      </c>
      <c r="C52" s="16"/>
      <c r="D52" s="19"/>
      <c r="E52" s="16" t="s">
        <v>154</v>
      </c>
      <c r="F52" s="7"/>
      <c r="G52" s="7"/>
      <c r="H52" s="7"/>
      <c r="I52" s="7"/>
    </row>
    <row r="53" spans="1:9" x14ac:dyDescent="0.2">
      <c r="A53" s="7"/>
      <c r="B53" s="16" t="s">
        <v>83</v>
      </c>
      <c r="C53" s="16"/>
      <c r="D53" s="19"/>
      <c r="E53" s="16" t="s">
        <v>155</v>
      </c>
      <c r="F53" s="7"/>
      <c r="G53" s="7"/>
      <c r="H53" s="7"/>
      <c r="I53" s="7"/>
    </row>
    <row r="54" spans="1:9" x14ac:dyDescent="0.2">
      <c r="A54" s="7"/>
      <c r="B54" s="16" t="s">
        <v>20</v>
      </c>
      <c r="C54" s="16"/>
      <c r="D54" s="19"/>
      <c r="E54" s="16"/>
      <c r="F54" s="7"/>
      <c r="G54" s="7"/>
      <c r="H54" s="7"/>
      <c r="I54" s="7"/>
    </row>
    <row r="55" spans="1:9" x14ac:dyDescent="0.2">
      <c r="A55" s="7"/>
      <c r="B55" s="16"/>
      <c r="C55" s="16"/>
      <c r="D55" s="19"/>
      <c r="E55" s="16"/>
      <c r="F55" s="7"/>
      <c r="G55" s="7"/>
      <c r="H55" s="7"/>
      <c r="I55" s="7"/>
    </row>
    <row r="56" spans="1:9" x14ac:dyDescent="0.2">
      <c r="A56" s="7"/>
      <c r="B56" s="16"/>
      <c r="C56" s="16"/>
      <c r="D56" s="19"/>
      <c r="E56" s="16"/>
      <c r="F56" s="7"/>
      <c r="G56" s="7"/>
      <c r="H56" s="7"/>
      <c r="I56" s="7"/>
    </row>
    <row r="57" spans="1:9" ht="15" x14ac:dyDescent="0.25">
      <c r="A57" s="7">
        <v>7</v>
      </c>
      <c r="B57" s="16" t="s">
        <v>84</v>
      </c>
      <c r="C57" s="16" t="s">
        <v>46</v>
      </c>
      <c r="D57" s="18">
        <v>28</v>
      </c>
      <c r="E57" s="16" t="s">
        <v>156</v>
      </c>
      <c r="F57" s="7" t="s">
        <v>232</v>
      </c>
      <c r="G57" s="7">
        <f>I57*0.44</f>
        <v>8.8000000000000007</v>
      </c>
      <c r="H57" s="7" t="s">
        <v>22</v>
      </c>
      <c r="I57" s="7" t="s">
        <v>295</v>
      </c>
    </row>
    <row r="58" spans="1:9" x14ac:dyDescent="0.2">
      <c r="A58" s="7"/>
      <c r="B58" s="16" t="s">
        <v>85</v>
      </c>
      <c r="C58" s="16"/>
      <c r="D58" s="19"/>
      <c r="E58" s="16" t="s">
        <v>157</v>
      </c>
      <c r="F58" s="7" t="s">
        <v>233</v>
      </c>
      <c r="G58" s="7"/>
      <c r="H58" s="7"/>
      <c r="I58" s="7"/>
    </row>
    <row r="59" spans="1:9" x14ac:dyDescent="0.2">
      <c r="A59" s="7"/>
      <c r="B59" s="16" t="s">
        <v>86</v>
      </c>
      <c r="C59" s="16"/>
      <c r="D59" s="19"/>
      <c r="E59" s="16" t="s">
        <v>158</v>
      </c>
      <c r="F59" s="7"/>
      <c r="G59" s="7"/>
      <c r="H59" s="7"/>
      <c r="I59" s="7"/>
    </row>
    <row r="60" spans="1:9" x14ac:dyDescent="0.2">
      <c r="A60" s="7"/>
      <c r="B60" s="16" t="s">
        <v>87</v>
      </c>
      <c r="C60" s="16"/>
      <c r="D60" s="19"/>
      <c r="E60" s="16" t="s">
        <v>159</v>
      </c>
      <c r="F60" s="7"/>
      <c r="G60" s="7"/>
      <c r="H60" s="7"/>
      <c r="I60" s="7"/>
    </row>
    <row r="61" spans="1:9" x14ac:dyDescent="0.2">
      <c r="A61" s="7"/>
      <c r="B61" s="16" t="s">
        <v>20</v>
      </c>
      <c r="C61" s="16"/>
      <c r="D61" s="19"/>
      <c r="E61" s="16"/>
      <c r="F61" s="7"/>
      <c r="G61" s="7"/>
      <c r="H61" s="7"/>
      <c r="I61" s="7"/>
    </row>
    <row r="62" spans="1:9" x14ac:dyDescent="0.2">
      <c r="A62" s="7"/>
      <c r="B62" s="16"/>
      <c r="C62" s="16"/>
      <c r="D62" s="19"/>
      <c r="E62" s="16"/>
      <c r="F62" s="7"/>
      <c r="G62" s="7"/>
      <c r="H62" s="7"/>
      <c r="I62" s="7"/>
    </row>
    <row r="63" spans="1:9" x14ac:dyDescent="0.2">
      <c r="A63" s="7"/>
      <c r="B63" s="16"/>
      <c r="C63" s="16"/>
      <c r="D63" s="19"/>
      <c r="E63" s="16"/>
      <c r="F63" s="7"/>
      <c r="G63" s="7"/>
      <c r="H63" s="7"/>
      <c r="I63" s="7"/>
    </row>
    <row r="64" spans="1:9" ht="15" x14ac:dyDescent="0.25">
      <c r="A64" s="7"/>
      <c r="B64" s="16" t="s">
        <v>88</v>
      </c>
      <c r="C64" s="16" t="s">
        <v>47</v>
      </c>
      <c r="D64" s="18">
        <v>15</v>
      </c>
      <c r="E64" s="16" t="s">
        <v>160</v>
      </c>
      <c r="F64" s="7" t="s">
        <v>234</v>
      </c>
      <c r="G64" s="7">
        <f>I64*0.44</f>
        <v>7.92</v>
      </c>
      <c r="H64" s="7" t="s">
        <v>22</v>
      </c>
      <c r="I64" s="7" t="s">
        <v>296</v>
      </c>
    </row>
    <row r="65" spans="1:9" x14ac:dyDescent="0.2">
      <c r="A65" s="7">
        <v>8</v>
      </c>
      <c r="B65" s="16" t="s">
        <v>89</v>
      </c>
      <c r="C65" s="16"/>
      <c r="D65" s="19"/>
      <c r="E65" s="16" t="s">
        <v>161</v>
      </c>
      <c r="F65" s="7" t="s">
        <v>235</v>
      </c>
      <c r="G65" s="7">
        <f>I65*0.44</f>
        <v>0</v>
      </c>
      <c r="H65" s="7"/>
      <c r="I65" s="7"/>
    </row>
    <row r="66" spans="1:9" x14ac:dyDescent="0.2">
      <c r="A66" s="7"/>
      <c r="B66" s="16" t="s">
        <v>90</v>
      </c>
      <c r="C66" s="16"/>
      <c r="D66" s="19"/>
      <c r="E66" s="16" t="s">
        <v>162</v>
      </c>
      <c r="F66" s="7"/>
      <c r="G66" s="7"/>
      <c r="H66" s="7"/>
      <c r="I66" s="7"/>
    </row>
    <row r="67" spans="1:9" x14ac:dyDescent="0.2">
      <c r="A67" s="7"/>
      <c r="B67" s="16" t="s">
        <v>91</v>
      </c>
      <c r="C67" s="16"/>
      <c r="D67" s="19"/>
      <c r="E67" s="16" t="s">
        <v>163</v>
      </c>
      <c r="F67" s="7"/>
      <c r="G67" s="7"/>
      <c r="H67" s="7"/>
      <c r="I67" s="7"/>
    </row>
    <row r="68" spans="1:9" x14ac:dyDescent="0.2">
      <c r="A68" s="7"/>
      <c r="B68" s="16" t="s">
        <v>20</v>
      </c>
      <c r="C68" s="16"/>
      <c r="D68" s="19"/>
      <c r="E68" s="16"/>
      <c r="F68" s="7"/>
      <c r="G68" s="7"/>
      <c r="H68" s="7"/>
      <c r="I68" s="7"/>
    </row>
    <row r="69" spans="1:9" x14ac:dyDescent="0.2">
      <c r="A69" s="7"/>
      <c r="B69" s="16"/>
      <c r="C69" s="16"/>
      <c r="D69" s="19"/>
      <c r="E69" s="16"/>
      <c r="F69" s="7"/>
      <c r="G69" s="7"/>
      <c r="H69" s="7"/>
      <c r="I69" s="7"/>
    </row>
    <row r="70" spans="1:9" x14ac:dyDescent="0.2">
      <c r="A70" s="7"/>
      <c r="B70" s="16"/>
      <c r="C70" s="16"/>
      <c r="D70" s="19"/>
      <c r="E70" s="16"/>
      <c r="F70" s="7"/>
      <c r="G70" s="7"/>
      <c r="H70" s="7"/>
      <c r="I70" s="7"/>
    </row>
    <row r="71" spans="1:9" ht="15" x14ac:dyDescent="0.25">
      <c r="A71" s="7">
        <v>9</v>
      </c>
      <c r="B71" s="16" t="s">
        <v>92</v>
      </c>
      <c r="C71" s="16" t="s">
        <v>48</v>
      </c>
      <c r="D71" s="18">
        <v>26</v>
      </c>
      <c r="E71" s="16" t="s">
        <v>164</v>
      </c>
      <c r="F71" s="7" t="s">
        <v>236</v>
      </c>
      <c r="G71" s="7">
        <f>I71*0.44</f>
        <v>4.532</v>
      </c>
      <c r="H71" s="7" t="s">
        <v>22</v>
      </c>
      <c r="I71" s="7" t="s">
        <v>297</v>
      </c>
    </row>
    <row r="72" spans="1:9" x14ac:dyDescent="0.2">
      <c r="A72" s="7"/>
      <c r="B72" s="16" t="s">
        <v>93</v>
      </c>
      <c r="C72" s="16"/>
      <c r="D72" s="19"/>
      <c r="E72" s="16" t="s">
        <v>165</v>
      </c>
      <c r="F72" s="7" t="s">
        <v>237</v>
      </c>
      <c r="G72" s="7">
        <f>I72*0.44</f>
        <v>0</v>
      </c>
      <c r="H72" s="7"/>
      <c r="I72" s="7"/>
    </row>
    <row r="73" spans="1:9" x14ac:dyDescent="0.2">
      <c r="A73" s="7"/>
      <c r="B73" s="16" t="s">
        <v>94</v>
      </c>
      <c r="C73" s="16"/>
      <c r="D73" s="19"/>
      <c r="E73" s="16" t="s">
        <v>166</v>
      </c>
      <c r="F73" s="7"/>
      <c r="G73" s="7"/>
      <c r="H73" s="7"/>
      <c r="I73" s="7"/>
    </row>
    <row r="74" spans="1:9" x14ac:dyDescent="0.2">
      <c r="A74" s="7"/>
      <c r="B74" s="16" t="s">
        <v>95</v>
      </c>
      <c r="C74" s="16"/>
      <c r="D74" s="19"/>
      <c r="E74" s="16" t="s">
        <v>167</v>
      </c>
      <c r="F74" s="7"/>
      <c r="G74" s="7"/>
      <c r="H74" s="7"/>
      <c r="I74" s="7"/>
    </row>
    <row r="75" spans="1:9" x14ac:dyDescent="0.2">
      <c r="A75" s="7"/>
      <c r="B75" s="16" t="s">
        <v>20</v>
      </c>
      <c r="C75" s="16"/>
      <c r="D75" s="19"/>
      <c r="E75" s="16"/>
      <c r="F75" s="7"/>
      <c r="G75" s="7"/>
      <c r="H75" s="7"/>
      <c r="I75" s="7"/>
    </row>
    <row r="76" spans="1:9" x14ac:dyDescent="0.2">
      <c r="A76" s="7"/>
      <c r="B76" s="16"/>
      <c r="C76" s="16"/>
      <c r="D76" s="19"/>
      <c r="E76" s="16"/>
      <c r="F76" s="7"/>
      <c r="G76" s="7"/>
      <c r="H76" s="7"/>
      <c r="I76" s="7"/>
    </row>
    <row r="77" spans="1:9" x14ac:dyDescent="0.2">
      <c r="A77" s="7"/>
      <c r="B77" s="16"/>
      <c r="C77" s="16"/>
      <c r="D77" s="19"/>
      <c r="E77" s="16"/>
      <c r="F77" s="7"/>
      <c r="G77" s="7"/>
      <c r="H77" s="7"/>
      <c r="I77" s="7"/>
    </row>
    <row r="78" spans="1:9" ht="15" x14ac:dyDescent="0.25">
      <c r="A78" s="7">
        <v>10</v>
      </c>
      <c r="B78" s="16" t="s">
        <v>96</v>
      </c>
      <c r="C78" s="16" t="s">
        <v>49</v>
      </c>
      <c r="D78" s="18">
        <v>15</v>
      </c>
      <c r="E78" s="16" t="s">
        <v>168</v>
      </c>
      <c r="F78" s="7" t="s">
        <v>238</v>
      </c>
      <c r="G78" s="7">
        <f>I78*0.44</f>
        <v>5.6320000000000006</v>
      </c>
      <c r="H78" s="7" t="s">
        <v>22</v>
      </c>
      <c r="I78" s="7" t="s">
        <v>298</v>
      </c>
    </row>
    <row r="79" spans="1:9" x14ac:dyDescent="0.2">
      <c r="A79" s="7"/>
      <c r="B79" s="16" t="s">
        <v>93</v>
      </c>
      <c r="C79" s="16"/>
      <c r="D79" s="19"/>
      <c r="E79" s="16" t="s">
        <v>169</v>
      </c>
      <c r="F79" s="7" t="s">
        <v>239</v>
      </c>
      <c r="G79" s="7"/>
      <c r="H79" s="7"/>
      <c r="I79" s="7"/>
    </row>
    <row r="80" spans="1:9" x14ac:dyDescent="0.2">
      <c r="A80" s="7"/>
      <c r="B80" s="16" t="s">
        <v>94</v>
      </c>
      <c r="C80" s="16"/>
      <c r="D80" s="19"/>
      <c r="E80" s="16" t="s">
        <v>170</v>
      </c>
      <c r="F80" s="7"/>
      <c r="G80" s="7"/>
      <c r="H80" s="7"/>
      <c r="I80" s="7"/>
    </row>
    <row r="81" spans="1:9" x14ac:dyDescent="0.2">
      <c r="A81" s="7"/>
      <c r="B81" s="16" t="s">
        <v>95</v>
      </c>
      <c r="C81" s="16"/>
      <c r="D81" s="19"/>
      <c r="E81" s="16" t="s">
        <v>171</v>
      </c>
      <c r="F81" s="7"/>
      <c r="G81" s="7"/>
      <c r="H81" s="7"/>
      <c r="I81" s="7"/>
    </row>
    <row r="82" spans="1:9" x14ac:dyDescent="0.2">
      <c r="A82" s="7"/>
      <c r="B82" s="16" t="s">
        <v>20</v>
      </c>
      <c r="C82" s="16"/>
      <c r="D82" s="19"/>
      <c r="E82" s="16"/>
      <c r="F82" s="7"/>
      <c r="G82" s="7"/>
      <c r="H82" s="7"/>
      <c r="I82" s="7"/>
    </row>
    <row r="83" spans="1:9" x14ac:dyDescent="0.2">
      <c r="A83" s="7"/>
      <c r="B83" s="16"/>
      <c r="C83" s="16"/>
      <c r="D83" s="19"/>
      <c r="E83" s="16"/>
      <c r="F83" s="7"/>
      <c r="G83" s="7"/>
      <c r="H83" s="7"/>
      <c r="I83" s="7"/>
    </row>
    <row r="84" spans="1:9" x14ac:dyDescent="0.2">
      <c r="A84" s="7"/>
      <c r="B84" s="16"/>
      <c r="C84" s="16"/>
      <c r="D84" s="19"/>
      <c r="E84" s="16"/>
      <c r="F84" s="7"/>
      <c r="G84" s="7"/>
      <c r="H84" s="7"/>
      <c r="I84" s="7"/>
    </row>
    <row r="85" spans="1:9" ht="15" x14ac:dyDescent="0.25">
      <c r="A85" s="7">
        <v>11</v>
      </c>
      <c r="B85" s="16" t="s">
        <v>97</v>
      </c>
      <c r="C85" s="16" t="s">
        <v>50</v>
      </c>
      <c r="D85" s="18">
        <v>27</v>
      </c>
      <c r="E85" s="16" t="s">
        <v>172</v>
      </c>
      <c r="F85" s="7" t="s">
        <v>240</v>
      </c>
      <c r="G85" s="7">
        <f>I85*0.44</f>
        <v>5.1479999999999997</v>
      </c>
      <c r="H85" s="7" t="s">
        <v>22</v>
      </c>
      <c r="I85" s="7" t="s">
        <v>299</v>
      </c>
    </row>
    <row r="86" spans="1:9" x14ac:dyDescent="0.2">
      <c r="A86" s="7"/>
      <c r="B86" s="16" t="s">
        <v>98</v>
      </c>
      <c r="C86" s="16"/>
      <c r="D86" s="19"/>
      <c r="E86" s="16" t="s">
        <v>173</v>
      </c>
      <c r="F86" s="7" t="s">
        <v>241</v>
      </c>
      <c r="G86" s="7"/>
      <c r="H86" s="7"/>
      <c r="I86" s="7"/>
    </row>
    <row r="87" spans="1:9" x14ac:dyDescent="0.2">
      <c r="A87" s="7"/>
      <c r="B87" s="16" t="s">
        <v>99</v>
      </c>
      <c r="C87" s="16"/>
      <c r="D87" s="19"/>
      <c r="E87" s="16" t="s">
        <v>174</v>
      </c>
      <c r="F87" s="7" t="s">
        <v>242</v>
      </c>
      <c r="G87" s="7"/>
      <c r="H87" s="7"/>
      <c r="I87" s="7"/>
    </row>
    <row r="88" spans="1:9" x14ac:dyDescent="0.2">
      <c r="A88" s="7"/>
      <c r="B88" s="16" t="s">
        <v>95</v>
      </c>
      <c r="C88" s="16"/>
      <c r="D88" s="19"/>
      <c r="E88" s="16" t="s">
        <v>175</v>
      </c>
      <c r="F88" s="7"/>
      <c r="G88" s="7"/>
      <c r="H88" s="7"/>
      <c r="I88" s="7"/>
    </row>
    <row r="89" spans="1:9" x14ac:dyDescent="0.2">
      <c r="A89" s="7"/>
      <c r="B89" s="16" t="s">
        <v>20</v>
      </c>
      <c r="C89" s="16"/>
      <c r="D89" s="19"/>
      <c r="E89" s="16"/>
      <c r="F89" s="7"/>
      <c r="G89" s="7"/>
      <c r="H89" s="7"/>
      <c r="I89" s="7"/>
    </row>
    <row r="90" spans="1:9" x14ac:dyDescent="0.2">
      <c r="A90" s="7"/>
      <c r="B90" s="16"/>
      <c r="C90" s="16"/>
      <c r="D90" s="19"/>
      <c r="E90" s="16"/>
      <c r="F90" s="7"/>
      <c r="G90" s="7"/>
      <c r="H90" s="7"/>
      <c r="I90" s="7"/>
    </row>
    <row r="91" spans="1:9" x14ac:dyDescent="0.2">
      <c r="A91" s="7"/>
      <c r="B91" s="16"/>
      <c r="C91" s="16"/>
      <c r="D91" s="19"/>
      <c r="E91" s="16"/>
      <c r="F91" s="7"/>
      <c r="G91" s="7"/>
      <c r="H91" s="7"/>
      <c r="I91" s="7"/>
    </row>
    <row r="92" spans="1:9" ht="15" x14ac:dyDescent="0.25">
      <c r="A92" s="7">
        <v>12</v>
      </c>
      <c r="B92" s="16" t="s">
        <v>100</v>
      </c>
      <c r="C92" s="16" t="s">
        <v>51</v>
      </c>
      <c r="D92" s="18">
        <v>17</v>
      </c>
      <c r="E92" s="16" t="s">
        <v>176</v>
      </c>
      <c r="F92" s="7" t="s">
        <v>243</v>
      </c>
      <c r="G92" s="7">
        <f>I92*0.44</f>
        <v>6.1247999999999996</v>
      </c>
      <c r="H92" s="7" t="s">
        <v>22</v>
      </c>
      <c r="I92" s="7" t="s">
        <v>300</v>
      </c>
    </row>
    <row r="93" spans="1:9" x14ac:dyDescent="0.2">
      <c r="A93" s="7"/>
      <c r="B93" s="16" t="s">
        <v>101</v>
      </c>
      <c r="C93" s="16"/>
      <c r="D93" s="19"/>
      <c r="E93" s="16" t="s">
        <v>177</v>
      </c>
      <c r="F93" s="7"/>
      <c r="G93" s="7"/>
      <c r="H93" s="7"/>
      <c r="I93" s="7"/>
    </row>
    <row r="94" spans="1:9" x14ac:dyDescent="0.2">
      <c r="A94" s="7"/>
      <c r="B94" s="16" t="s">
        <v>102</v>
      </c>
      <c r="C94" s="16"/>
      <c r="D94" s="19"/>
      <c r="E94" s="16" t="s">
        <v>178</v>
      </c>
      <c r="F94" s="7"/>
      <c r="G94" s="7"/>
      <c r="H94" s="7"/>
      <c r="I94" s="7"/>
    </row>
    <row r="95" spans="1:9" x14ac:dyDescent="0.2">
      <c r="A95" s="7"/>
      <c r="B95" s="16" t="s">
        <v>103</v>
      </c>
      <c r="C95" s="16"/>
      <c r="D95" s="19"/>
      <c r="E95" s="16" t="s">
        <v>179</v>
      </c>
      <c r="F95" s="7"/>
      <c r="G95" s="7"/>
      <c r="H95" s="7"/>
      <c r="I95" s="7"/>
    </row>
    <row r="96" spans="1:9" x14ac:dyDescent="0.2">
      <c r="A96" s="7"/>
      <c r="B96" s="16" t="s">
        <v>20</v>
      </c>
      <c r="C96" s="16"/>
      <c r="D96" s="19"/>
      <c r="E96" s="16"/>
      <c r="F96" s="7"/>
      <c r="G96" s="7"/>
      <c r="H96" s="7"/>
      <c r="I96" s="7"/>
    </row>
    <row r="97" spans="1:9" x14ac:dyDescent="0.2">
      <c r="A97" s="7"/>
      <c r="B97" s="16"/>
      <c r="C97" s="16"/>
      <c r="D97" s="19"/>
      <c r="E97" s="16"/>
      <c r="F97" s="7"/>
      <c r="G97" s="7"/>
      <c r="H97" s="7"/>
      <c r="I97" s="7"/>
    </row>
    <row r="98" spans="1:9" x14ac:dyDescent="0.2">
      <c r="A98" s="7"/>
      <c r="B98" s="16"/>
      <c r="C98" s="16"/>
      <c r="D98" s="19"/>
      <c r="E98" s="16"/>
      <c r="F98" s="7"/>
      <c r="G98" s="7"/>
      <c r="H98" s="7"/>
      <c r="I98" s="7"/>
    </row>
    <row r="99" spans="1:9" ht="15" x14ac:dyDescent="0.25">
      <c r="A99" s="7">
        <v>13</v>
      </c>
      <c r="B99" s="16" t="s">
        <v>104</v>
      </c>
      <c r="C99" s="16" t="s">
        <v>52</v>
      </c>
      <c r="D99" s="18">
        <v>12</v>
      </c>
      <c r="E99" s="16" t="s">
        <v>180</v>
      </c>
      <c r="F99" s="7" t="s">
        <v>244</v>
      </c>
      <c r="G99" s="7">
        <f>I99*0.44</f>
        <v>12.32</v>
      </c>
      <c r="H99" s="7" t="s">
        <v>22</v>
      </c>
      <c r="I99" s="7" t="s">
        <v>32</v>
      </c>
    </row>
    <row r="100" spans="1:9" x14ac:dyDescent="0.2">
      <c r="A100" s="7"/>
      <c r="B100" s="16" t="s">
        <v>105</v>
      </c>
      <c r="C100" s="16"/>
      <c r="D100" s="19"/>
      <c r="E100" s="16" t="s">
        <v>181</v>
      </c>
      <c r="F100" s="7" t="s">
        <v>245</v>
      </c>
      <c r="G100" s="7"/>
      <c r="H100" s="7"/>
      <c r="I100" s="7"/>
    </row>
    <row r="101" spans="1:9" x14ac:dyDescent="0.2">
      <c r="A101" s="7"/>
      <c r="B101" s="16" t="s">
        <v>106</v>
      </c>
      <c r="C101" s="16"/>
      <c r="D101" s="19"/>
      <c r="E101" s="16" t="s">
        <v>182</v>
      </c>
      <c r="F101" s="7" t="s">
        <v>246</v>
      </c>
      <c r="G101" s="7"/>
      <c r="H101" s="7"/>
      <c r="I101" s="7"/>
    </row>
    <row r="102" spans="1:9" x14ac:dyDescent="0.2">
      <c r="A102" s="7"/>
      <c r="B102" s="16" t="s">
        <v>107</v>
      </c>
      <c r="C102" s="16"/>
      <c r="D102" s="19"/>
      <c r="E102" s="16" t="s">
        <v>183</v>
      </c>
      <c r="F102" s="7"/>
      <c r="G102" s="7"/>
      <c r="H102" s="7"/>
      <c r="I102" s="7"/>
    </row>
    <row r="103" spans="1:9" x14ac:dyDescent="0.2">
      <c r="A103" s="7"/>
      <c r="B103" s="16" t="s">
        <v>20</v>
      </c>
      <c r="C103" s="16"/>
      <c r="D103" s="19"/>
      <c r="E103" s="16"/>
      <c r="F103" s="7"/>
      <c r="G103" s="7"/>
      <c r="H103" s="7"/>
      <c r="I103" s="7"/>
    </row>
    <row r="104" spans="1:9" x14ac:dyDescent="0.2">
      <c r="A104" s="7"/>
      <c r="B104" s="16"/>
      <c r="C104" s="16"/>
      <c r="D104" s="19"/>
      <c r="E104" s="16"/>
      <c r="F104" s="7"/>
      <c r="G104" s="7"/>
      <c r="H104" s="7"/>
      <c r="I104" s="7"/>
    </row>
    <row r="105" spans="1:9" x14ac:dyDescent="0.2">
      <c r="A105" s="7"/>
      <c r="B105" s="16"/>
      <c r="C105" s="16"/>
      <c r="D105" s="19"/>
      <c r="E105" s="16"/>
      <c r="F105" s="7"/>
      <c r="G105" s="7">
        <f>I15*0.44</f>
        <v>25.52</v>
      </c>
      <c r="H105" s="7"/>
      <c r="I105" s="7"/>
    </row>
    <row r="106" spans="1:9" ht="15" x14ac:dyDescent="0.25">
      <c r="A106" s="7">
        <v>14</v>
      </c>
      <c r="B106" s="16" t="s">
        <v>104</v>
      </c>
      <c r="C106" s="16" t="s">
        <v>53</v>
      </c>
      <c r="D106" s="18">
        <v>9</v>
      </c>
      <c r="E106" s="16" t="s">
        <v>184</v>
      </c>
      <c r="F106" s="7" t="s">
        <v>247</v>
      </c>
      <c r="G106" s="7"/>
      <c r="H106" s="7" t="s">
        <v>22</v>
      </c>
      <c r="I106" s="7" t="s">
        <v>32</v>
      </c>
    </row>
    <row r="107" spans="1:9" x14ac:dyDescent="0.2">
      <c r="A107" s="7"/>
      <c r="B107" s="16" t="s">
        <v>105</v>
      </c>
      <c r="C107" s="16"/>
      <c r="D107" s="19"/>
      <c r="E107" s="16" t="s">
        <v>181</v>
      </c>
      <c r="F107" s="7" t="s">
        <v>248</v>
      </c>
      <c r="G107" s="7"/>
      <c r="H107" s="7"/>
      <c r="I107" s="7"/>
    </row>
    <row r="108" spans="1:9" x14ac:dyDescent="0.2">
      <c r="A108" s="7"/>
      <c r="B108" s="16" t="s">
        <v>108</v>
      </c>
      <c r="C108" s="16"/>
      <c r="D108" s="19"/>
      <c r="E108" s="16" t="s">
        <v>185</v>
      </c>
      <c r="F108" s="7" t="s">
        <v>249</v>
      </c>
      <c r="G108" s="7"/>
      <c r="H108" s="7"/>
      <c r="I108" s="7"/>
    </row>
    <row r="109" spans="1:9" x14ac:dyDescent="0.2">
      <c r="A109" s="7"/>
      <c r="B109" s="16" t="s">
        <v>109</v>
      </c>
      <c r="C109" s="16"/>
      <c r="D109" s="19"/>
      <c r="E109" s="16" t="s">
        <v>186</v>
      </c>
      <c r="F109" s="7"/>
      <c r="G109" s="7"/>
      <c r="H109" s="7"/>
      <c r="I109" s="7"/>
    </row>
    <row r="110" spans="1:9" x14ac:dyDescent="0.2">
      <c r="A110" s="7"/>
      <c r="B110" s="16" t="s">
        <v>20</v>
      </c>
      <c r="C110" s="16"/>
      <c r="D110" s="19"/>
      <c r="E110" s="16"/>
      <c r="F110" s="7"/>
      <c r="G110" s="7"/>
      <c r="H110" s="7"/>
      <c r="I110" s="7"/>
    </row>
    <row r="111" spans="1:9" x14ac:dyDescent="0.2">
      <c r="A111" s="7"/>
      <c r="B111" s="16"/>
      <c r="C111" s="16"/>
      <c r="D111" s="19"/>
      <c r="E111" s="16"/>
      <c r="F111" s="7"/>
      <c r="G111" s="7"/>
      <c r="H111" s="7"/>
      <c r="I111" s="7"/>
    </row>
    <row r="112" spans="1:9" x14ac:dyDescent="0.2">
      <c r="A112" s="7"/>
      <c r="B112" s="16"/>
      <c r="C112" s="16"/>
      <c r="D112" s="19"/>
      <c r="E112" s="16"/>
      <c r="F112" s="7"/>
      <c r="G112" s="7"/>
      <c r="H112" s="7"/>
      <c r="I112" s="7"/>
    </row>
    <row r="113" spans="1:9" ht="15" x14ac:dyDescent="0.25">
      <c r="A113" s="7">
        <v>15</v>
      </c>
      <c r="B113" s="16" t="s">
        <v>104</v>
      </c>
      <c r="C113" s="16" t="s">
        <v>54</v>
      </c>
      <c r="D113" s="18">
        <v>23</v>
      </c>
      <c r="E113" s="16" t="s">
        <v>187</v>
      </c>
      <c r="F113" s="7" t="s">
        <v>250</v>
      </c>
      <c r="G113" s="7">
        <f>I113*0.44</f>
        <v>13.2</v>
      </c>
      <c r="H113" s="7" t="s">
        <v>22</v>
      </c>
      <c r="I113" s="7" t="s">
        <v>301</v>
      </c>
    </row>
    <row r="114" spans="1:9" x14ac:dyDescent="0.2">
      <c r="A114" s="7"/>
      <c r="B114" s="16" t="s">
        <v>105</v>
      </c>
      <c r="C114" s="16"/>
      <c r="D114" s="19"/>
      <c r="E114" s="16" t="s">
        <v>181</v>
      </c>
      <c r="F114" s="7" t="s">
        <v>251</v>
      </c>
      <c r="G114" s="7"/>
      <c r="H114" s="7"/>
      <c r="I114" s="7"/>
    </row>
    <row r="115" spans="1:9" x14ac:dyDescent="0.2">
      <c r="A115" s="7"/>
      <c r="B115" s="16" t="s">
        <v>106</v>
      </c>
      <c r="C115" s="16"/>
      <c r="D115" s="19"/>
      <c r="E115" s="16" t="s">
        <v>185</v>
      </c>
      <c r="F115" s="7" t="s">
        <v>252</v>
      </c>
      <c r="G115" s="7"/>
      <c r="H115" s="7"/>
      <c r="I115" s="7"/>
    </row>
    <row r="116" spans="1:9" x14ac:dyDescent="0.2">
      <c r="A116" s="7"/>
      <c r="B116" s="16" t="s">
        <v>107</v>
      </c>
      <c r="C116" s="16"/>
      <c r="D116" s="19"/>
      <c r="E116" s="16" t="s">
        <v>186</v>
      </c>
      <c r="F116" s="7" t="s">
        <v>249</v>
      </c>
      <c r="G116" s="7"/>
      <c r="H116" s="7"/>
      <c r="I116" s="7"/>
    </row>
    <row r="117" spans="1:9" x14ac:dyDescent="0.2">
      <c r="A117" s="7"/>
      <c r="B117" s="16" t="s">
        <v>20</v>
      </c>
      <c r="C117" s="16"/>
      <c r="D117" s="19"/>
      <c r="E117" s="16"/>
      <c r="F117" s="7"/>
      <c r="G117" s="7"/>
      <c r="H117" s="7"/>
      <c r="I117" s="7"/>
    </row>
    <row r="118" spans="1:9" x14ac:dyDescent="0.2">
      <c r="A118" s="7"/>
      <c r="B118" s="16"/>
      <c r="C118" s="16"/>
      <c r="D118" s="19"/>
      <c r="E118" s="16"/>
      <c r="F118" s="7"/>
      <c r="G118" s="7"/>
      <c r="H118" s="7"/>
      <c r="I118" s="7"/>
    </row>
    <row r="119" spans="1:9" x14ac:dyDescent="0.2">
      <c r="A119" s="7"/>
      <c r="B119" s="16"/>
      <c r="C119" s="16"/>
      <c r="D119" s="19"/>
      <c r="E119" s="16"/>
      <c r="F119" s="7"/>
      <c r="G119" s="7"/>
      <c r="H119" s="7"/>
      <c r="I119" s="7"/>
    </row>
    <row r="120" spans="1:9" ht="15" x14ac:dyDescent="0.25">
      <c r="A120" s="7">
        <v>16</v>
      </c>
      <c r="B120" s="16" t="s">
        <v>110</v>
      </c>
      <c r="C120" s="16" t="s">
        <v>55</v>
      </c>
      <c r="D120" s="18">
        <v>18</v>
      </c>
      <c r="E120" s="16" t="s">
        <v>188</v>
      </c>
      <c r="F120" s="7" t="s">
        <v>253</v>
      </c>
      <c r="G120" s="7">
        <f>I120*0.44</f>
        <v>10.119999999999999</v>
      </c>
      <c r="H120" s="7" t="s">
        <v>22</v>
      </c>
      <c r="I120" s="7" t="s">
        <v>302</v>
      </c>
    </row>
    <row r="121" spans="1:9" x14ac:dyDescent="0.2">
      <c r="A121" s="7"/>
      <c r="B121" s="16" t="s">
        <v>111</v>
      </c>
      <c r="C121" s="16"/>
      <c r="D121" s="19"/>
      <c r="E121" s="16" t="s">
        <v>189</v>
      </c>
      <c r="F121" s="7" t="s">
        <v>254</v>
      </c>
      <c r="G121" s="7"/>
      <c r="H121" s="7"/>
      <c r="I121" s="7"/>
    </row>
    <row r="122" spans="1:9" x14ac:dyDescent="0.2">
      <c r="A122" s="7"/>
      <c r="B122" s="16" t="s">
        <v>112</v>
      </c>
      <c r="C122" s="16"/>
      <c r="D122" s="19"/>
      <c r="E122" s="16" t="s">
        <v>27</v>
      </c>
      <c r="F122" s="7"/>
      <c r="G122" s="7"/>
      <c r="H122" s="7"/>
      <c r="I122" s="7"/>
    </row>
    <row r="123" spans="1:9" x14ac:dyDescent="0.2">
      <c r="A123" s="7"/>
      <c r="B123" s="16" t="s">
        <v>95</v>
      </c>
      <c r="C123" s="16"/>
      <c r="D123" s="19"/>
      <c r="E123" s="16" t="s">
        <v>190</v>
      </c>
      <c r="F123" s="7"/>
      <c r="G123" s="7"/>
      <c r="H123" s="7"/>
      <c r="I123" s="7"/>
    </row>
    <row r="124" spans="1:9" x14ac:dyDescent="0.2">
      <c r="A124" s="7"/>
      <c r="B124" s="16" t="s">
        <v>20</v>
      </c>
      <c r="C124" s="16"/>
      <c r="D124" s="19"/>
      <c r="E124" s="16"/>
      <c r="F124" s="7"/>
      <c r="G124" s="7"/>
      <c r="H124" s="7"/>
      <c r="I124" s="7"/>
    </row>
    <row r="125" spans="1:9" x14ac:dyDescent="0.2">
      <c r="A125" s="7"/>
      <c r="B125" s="16"/>
      <c r="C125" s="16"/>
      <c r="D125" s="19"/>
      <c r="E125" s="16"/>
      <c r="F125" s="7"/>
      <c r="G125" s="7"/>
      <c r="H125" s="7"/>
      <c r="I125" s="7"/>
    </row>
    <row r="126" spans="1:9" x14ac:dyDescent="0.2">
      <c r="A126" s="7"/>
      <c r="B126" s="16"/>
      <c r="C126" s="16"/>
      <c r="D126" s="19"/>
      <c r="E126" s="16"/>
      <c r="F126" s="7"/>
      <c r="G126" s="7"/>
      <c r="H126" s="7"/>
      <c r="I126" s="7"/>
    </row>
    <row r="127" spans="1:9" ht="15" x14ac:dyDescent="0.25">
      <c r="A127" s="7">
        <v>17</v>
      </c>
      <c r="B127" s="16" t="s">
        <v>113</v>
      </c>
      <c r="C127" s="16" t="s">
        <v>56</v>
      </c>
      <c r="D127" s="18">
        <v>29</v>
      </c>
      <c r="E127" s="16" t="s">
        <v>191</v>
      </c>
      <c r="F127" s="7" t="s">
        <v>255</v>
      </c>
      <c r="G127" s="7">
        <f>I127*0.44</f>
        <v>13.64</v>
      </c>
      <c r="H127" s="7" t="s">
        <v>33</v>
      </c>
      <c r="I127" s="7" t="s">
        <v>303</v>
      </c>
    </row>
    <row r="128" spans="1:9" x14ac:dyDescent="0.2">
      <c r="A128" s="7"/>
      <c r="B128" s="16" t="s">
        <v>114</v>
      </c>
      <c r="C128" s="16"/>
      <c r="D128" s="19"/>
      <c r="E128" s="16" t="s">
        <v>192</v>
      </c>
      <c r="F128" s="7" t="s">
        <v>256</v>
      </c>
      <c r="G128" s="7" t="s">
        <v>23</v>
      </c>
      <c r="H128" s="7"/>
      <c r="I128" s="7"/>
    </row>
    <row r="129" spans="1:9" x14ac:dyDescent="0.2">
      <c r="A129" s="7"/>
      <c r="B129" s="16" t="s">
        <v>115</v>
      </c>
      <c r="C129" s="16"/>
      <c r="D129" s="19"/>
      <c r="E129" s="16" t="s">
        <v>193</v>
      </c>
      <c r="F129" s="7" t="s">
        <v>257</v>
      </c>
      <c r="G129" s="7"/>
      <c r="H129" s="7"/>
      <c r="I129" s="7"/>
    </row>
    <row r="130" spans="1:9" x14ac:dyDescent="0.2">
      <c r="A130" s="7"/>
      <c r="B130" s="16" t="s">
        <v>26</v>
      </c>
      <c r="C130" s="16"/>
      <c r="D130" s="19"/>
      <c r="E130" s="16" t="s">
        <v>194</v>
      </c>
      <c r="F130" s="7" t="s">
        <v>230</v>
      </c>
      <c r="G130" s="7"/>
      <c r="H130" s="7"/>
      <c r="I130" s="7"/>
    </row>
    <row r="131" spans="1:9" x14ac:dyDescent="0.2">
      <c r="A131" s="7"/>
      <c r="B131" s="16" t="s">
        <v>20</v>
      </c>
      <c r="C131" s="16"/>
      <c r="D131" s="19"/>
      <c r="E131" s="16"/>
      <c r="F131" s="7"/>
      <c r="G131" s="7"/>
      <c r="H131" s="7"/>
      <c r="I131" s="7"/>
    </row>
    <row r="132" spans="1:9" x14ac:dyDescent="0.2">
      <c r="A132" s="7"/>
      <c r="B132" s="16"/>
      <c r="C132" s="16"/>
      <c r="D132" s="19"/>
      <c r="E132" s="16"/>
      <c r="F132" s="7"/>
      <c r="G132" s="7"/>
      <c r="H132" s="7"/>
      <c r="I132" s="7"/>
    </row>
    <row r="133" spans="1:9" x14ac:dyDescent="0.2">
      <c r="A133" s="7"/>
      <c r="B133" s="16"/>
      <c r="C133" s="16"/>
      <c r="D133" s="19"/>
      <c r="E133" s="16"/>
      <c r="F133" s="7"/>
      <c r="G133" s="7"/>
      <c r="H133" s="7"/>
      <c r="I133" s="7"/>
    </row>
    <row r="134" spans="1:9" ht="15" x14ac:dyDescent="0.25">
      <c r="A134" s="7">
        <v>18</v>
      </c>
      <c r="B134" s="16" t="s">
        <v>116</v>
      </c>
      <c r="C134" s="16" t="s">
        <v>57</v>
      </c>
      <c r="D134" s="18">
        <v>16</v>
      </c>
      <c r="E134" s="16" t="s">
        <v>195</v>
      </c>
      <c r="F134" s="7" t="s">
        <v>258</v>
      </c>
      <c r="G134" s="7">
        <f>I134*0.44</f>
        <v>7.04</v>
      </c>
      <c r="H134" s="7" t="s">
        <v>22</v>
      </c>
      <c r="I134" s="7" t="s">
        <v>304</v>
      </c>
    </row>
    <row r="135" spans="1:9" x14ac:dyDescent="0.2">
      <c r="A135" s="7"/>
      <c r="B135" s="16" t="s">
        <v>117</v>
      </c>
      <c r="C135" s="16"/>
      <c r="D135" s="19"/>
      <c r="E135" s="16" t="s">
        <v>196</v>
      </c>
      <c r="F135" s="7" t="s">
        <v>259</v>
      </c>
      <c r="G135" s="7"/>
      <c r="H135" s="7"/>
      <c r="I135" s="7"/>
    </row>
    <row r="136" spans="1:9" x14ac:dyDescent="0.2">
      <c r="A136" s="7"/>
      <c r="B136" s="16" t="s">
        <v>118</v>
      </c>
      <c r="C136" s="16"/>
      <c r="D136" s="19"/>
      <c r="E136" s="16" t="s">
        <v>197</v>
      </c>
      <c r="F136" s="7" t="s">
        <v>260</v>
      </c>
      <c r="G136" s="7"/>
      <c r="H136" s="7"/>
      <c r="I136" s="7"/>
    </row>
    <row r="137" spans="1:9" x14ac:dyDescent="0.2">
      <c r="A137" s="7"/>
      <c r="B137" s="16" t="s">
        <v>119</v>
      </c>
      <c r="C137" s="16"/>
      <c r="D137" s="19"/>
      <c r="E137" s="16" t="s">
        <v>198</v>
      </c>
      <c r="F137" s="7" t="s">
        <v>261</v>
      </c>
      <c r="G137" s="7"/>
      <c r="H137" s="7"/>
      <c r="I137" s="7"/>
    </row>
    <row r="138" spans="1:9" x14ac:dyDescent="0.2">
      <c r="A138" s="7"/>
      <c r="B138" s="16" t="s">
        <v>20</v>
      </c>
      <c r="C138" s="16"/>
      <c r="D138" s="19"/>
      <c r="E138" s="16"/>
      <c r="F138" s="7"/>
      <c r="G138" s="7"/>
      <c r="H138" s="7"/>
      <c r="I138" s="7"/>
    </row>
    <row r="139" spans="1:9" x14ac:dyDescent="0.2">
      <c r="A139" s="7"/>
      <c r="B139" s="16"/>
      <c r="C139" s="16"/>
      <c r="D139" s="19"/>
      <c r="E139" s="16"/>
      <c r="F139" s="7"/>
      <c r="G139" s="7"/>
      <c r="H139" s="7"/>
      <c r="I139" s="7"/>
    </row>
    <row r="140" spans="1:9" x14ac:dyDescent="0.2">
      <c r="A140" s="7"/>
      <c r="B140" s="16"/>
      <c r="C140" s="16"/>
      <c r="D140" s="19"/>
      <c r="E140" s="16"/>
      <c r="F140" s="7"/>
      <c r="G140" s="7"/>
      <c r="H140" s="7"/>
      <c r="I140" s="7"/>
    </row>
    <row r="141" spans="1:9" ht="15" x14ac:dyDescent="0.25">
      <c r="A141" s="7">
        <v>19</v>
      </c>
      <c r="B141" s="16" t="s">
        <v>120</v>
      </c>
      <c r="C141" s="16" t="s">
        <v>58</v>
      </c>
      <c r="D141" s="18">
        <v>17</v>
      </c>
      <c r="E141" s="16" t="s">
        <v>199</v>
      </c>
      <c r="F141" s="7" t="s">
        <v>262</v>
      </c>
      <c r="G141" s="7">
        <f>I141*0.44</f>
        <v>6.6</v>
      </c>
      <c r="H141" s="7" t="s">
        <v>22</v>
      </c>
      <c r="I141" s="7" t="s">
        <v>25</v>
      </c>
    </row>
    <row r="142" spans="1:9" x14ac:dyDescent="0.2">
      <c r="A142" s="7"/>
      <c r="B142" s="16" t="s">
        <v>121</v>
      </c>
      <c r="C142" s="16"/>
      <c r="D142" s="19"/>
      <c r="E142" s="16" t="s">
        <v>200</v>
      </c>
      <c r="F142" s="7" t="s">
        <v>263</v>
      </c>
      <c r="G142" s="7"/>
      <c r="H142" s="7"/>
      <c r="I142" s="7"/>
    </row>
    <row r="143" spans="1:9" x14ac:dyDescent="0.2">
      <c r="A143" s="7"/>
      <c r="B143" s="16" t="s">
        <v>122</v>
      </c>
      <c r="C143" s="16"/>
      <c r="D143" s="19"/>
      <c r="E143" s="16" t="s">
        <v>201</v>
      </c>
      <c r="F143" s="7" t="s">
        <v>230</v>
      </c>
      <c r="G143" s="7"/>
      <c r="H143" s="7"/>
      <c r="I143" s="7"/>
    </row>
    <row r="144" spans="1:9" x14ac:dyDescent="0.2">
      <c r="A144" s="7"/>
      <c r="B144" s="16" t="s">
        <v>107</v>
      </c>
      <c r="C144" s="16"/>
      <c r="D144" s="19"/>
      <c r="E144" s="16" t="s">
        <v>202</v>
      </c>
      <c r="F144" s="7"/>
      <c r="G144" s="7"/>
      <c r="H144" s="7"/>
      <c r="I144" s="7"/>
    </row>
    <row r="145" spans="1:9" x14ac:dyDescent="0.2">
      <c r="A145" s="7"/>
      <c r="B145" s="16" t="s">
        <v>20</v>
      </c>
      <c r="C145" s="16"/>
      <c r="D145" s="19"/>
      <c r="E145" s="16"/>
      <c r="F145" s="7"/>
      <c r="G145" s="7"/>
      <c r="H145" s="7"/>
      <c r="I145" s="7"/>
    </row>
    <row r="146" spans="1:9" x14ac:dyDescent="0.2">
      <c r="A146" s="7"/>
      <c r="B146" s="16"/>
      <c r="C146" s="16"/>
      <c r="D146" s="19"/>
      <c r="E146" s="16"/>
      <c r="F146" s="7"/>
      <c r="G146" s="7"/>
      <c r="H146" s="7"/>
      <c r="I146" s="7"/>
    </row>
    <row r="147" spans="1:9" x14ac:dyDescent="0.2">
      <c r="A147" s="7"/>
      <c r="B147" s="16"/>
      <c r="C147" s="16"/>
      <c r="D147" s="19"/>
      <c r="E147" s="16"/>
      <c r="F147" s="7"/>
      <c r="G147" s="7"/>
      <c r="H147" s="7"/>
      <c r="I147" s="7"/>
    </row>
    <row r="148" spans="1:9" ht="15" x14ac:dyDescent="0.25">
      <c r="A148" s="7">
        <v>20</v>
      </c>
      <c r="B148" s="16" t="s">
        <v>123</v>
      </c>
      <c r="C148" s="16" t="s">
        <v>59</v>
      </c>
      <c r="D148" s="18" t="s">
        <v>310</v>
      </c>
      <c r="E148" s="16" t="s">
        <v>203</v>
      </c>
      <c r="F148" s="7" t="s">
        <v>264</v>
      </c>
      <c r="G148" s="7">
        <f>I148*0.44</f>
        <v>19.8</v>
      </c>
      <c r="H148" s="7" t="s">
        <v>33</v>
      </c>
      <c r="I148" s="7" t="s">
        <v>30</v>
      </c>
    </row>
    <row r="149" spans="1:9" x14ac:dyDescent="0.2">
      <c r="A149" s="7"/>
      <c r="B149" s="16" t="s">
        <v>124</v>
      </c>
      <c r="C149" s="16"/>
      <c r="D149" s="19"/>
      <c r="E149" s="16" t="s">
        <v>204</v>
      </c>
      <c r="F149" s="7" t="s">
        <v>265</v>
      </c>
      <c r="G149" s="7"/>
      <c r="H149" s="7"/>
      <c r="I149" s="7"/>
    </row>
    <row r="150" spans="1:9" x14ac:dyDescent="0.2">
      <c r="A150" s="7"/>
      <c r="B150" s="16" t="s">
        <v>125</v>
      </c>
      <c r="C150" s="16"/>
      <c r="D150" s="19"/>
      <c r="E150" s="16" t="s">
        <v>205</v>
      </c>
      <c r="F150" s="7" t="s">
        <v>266</v>
      </c>
      <c r="G150" s="7"/>
      <c r="H150" s="7"/>
      <c r="I150" s="7"/>
    </row>
    <row r="151" spans="1:9" x14ac:dyDescent="0.2">
      <c r="A151" s="7"/>
      <c r="B151" s="16" t="s">
        <v>126</v>
      </c>
      <c r="C151" s="16"/>
      <c r="D151" s="19"/>
      <c r="E151" s="16" t="s">
        <v>206</v>
      </c>
      <c r="F151" s="7" t="s">
        <v>267</v>
      </c>
      <c r="G151" s="7"/>
      <c r="H151" s="7"/>
      <c r="I151" s="7"/>
    </row>
    <row r="152" spans="1:9" x14ac:dyDescent="0.2">
      <c r="A152" s="7"/>
      <c r="B152" s="16" t="s">
        <v>20</v>
      </c>
      <c r="C152" s="16"/>
      <c r="D152" s="19"/>
      <c r="E152" s="16"/>
      <c r="F152" s="7"/>
      <c r="G152" s="7"/>
      <c r="H152" s="7"/>
      <c r="I152" s="7"/>
    </row>
    <row r="153" spans="1:9" x14ac:dyDescent="0.2">
      <c r="A153" s="7"/>
      <c r="B153" s="16"/>
      <c r="C153" s="16"/>
      <c r="D153" s="19"/>
      <c r="E153" s="16"/>
      <c r="F153" s="7"/>
      <c r="G153" s="7"/>
      <c r="H153" s="7"/>
      <c r="I153" s="7"/>
    </row>
    <row r="154" spans="1:9" x14ac:dyDescent="0.2">
      <c r="A154" s="7"/>
      <c r="B154" s="16"/>
      <c r="C154" s="16"/>
      <c r="D154" s="19"/>
      <c r="E154" s="16"/>
      <c r="F154" s="7"/>
      <c r="G154" s="7"/>
      <c r="H154" s="7"/>
      <c r="I154" s="7"/>
    </row>
    <row r="155" spans="1:9" ht="15" x14ac:dyDescent="0.25">
      <c r="A155" s="7">
        <v>21</v>
      </c>
      <c r="B155" s="16" t="s">
        <v>127</v>
      </c>
      <c r="C155" s="16" t="s">
        <v>60</v>
      </c>
      <c r="D155" s="18">
        <v>16</v>
      </c>
      <c r="E155" s="16" t="s">
        <v>207</v>
      </c>
      <c r="F155" s="7" t="s">
        <v>268</v>
      </c>
      <c r="G155" s="7">
        <f>I155*0.44</f>
        <v>7.04</v>
      </c>
      <c r="H155" s="7" t="s">
        <v>22</v>
      </c>
      <c r="I155" s="7" t="s">
        <v>304</v>
      </c>
    </row>
    <row r="156" spans="1:9" x14ac:dyDescent="0.2">
      <c r="A156" s="7"/>
      <c r="B156" s="16" t="s">
        <v>128</v>
      </c>
      <c r="C156" s="16"/>
      <c r="D156" s="19"/>
      <c r="E156" s="16" t="s">
        <v>208</v>
      </c>
      <c r="F156" s="7" t="s">
        <v>269</v>
      </c>
      <c r="G156" s="7"/>
      <c r="H156" s="7"/>
      <c r="I156" s="7"/>
    </row>
    <row r="157" spans="1:9" x14ac:dyDescent="0.2">
      <c r="A157" s="7"/>
      <c r="B157" s="16" t="s">
        <v>129</v>
      </c>
      <c r="C157" s="16"/>
      <c r="D157" s="19"/>
      <c r="E157" s="16" t="s">
        <v>197</v>
      </c>
      <c r="F157" s="7" t="s">
        <v>270</v>
      </c>
      <c r="G157" s="7"/>
      <c r="H157" s="7"/>
      <c r="I157" s="7"/>
    </row>
    <row r="158" spans="1:9" x14ac:dyDescent="0.2">
      <c r="A158" s="7"/>
      <c r="B158" s="16" t="s">
        <v>130</v>
      </c>
      <c r="C158" s="16"/>
      <c r="D158" s="19"/>
      <c r="E158" s="16" t="s">
        <v>209</v>
      </c>
      <c r="F158" s="7"/>
      <c r="G158" s="7"/>
      <c r="H158" s="7"/>
      <c r="I158" s="7"/>
    </row>
    <row r="159" spans="1:9" x14ac:dyDescent="0.2">
      <c r="A159" s="7"/>
      <c r="B159" s="16" t="s">
        <v>20</v>
      </c>
      <c r="C159" s="16"/>
      <c r="D159" s="19"/>
      <c r="E159" s="16"/>
      <c r="F159" s="7"/>
      <c r="G159" s="7"/>
      <c r="H159" s="7"/>
      <c r="I159" s="7"/>
    </row>
    <row r="160" spans="1:9" x14ac:dyDescent="0.2">
      <c r="A160" s="7"/>
      <c r="B160" s="16"/>
      <c r="C160" s="16"/>
      <c r="D160" s="19"/>
      <c r="E160" s="16"/>
      <c r="F160" s="7"/>
      <c r="G160" s="7"/>
      <c r="H160" s="7"/>
      <c r="I160" s="7"/>
    </row>
    <row r="161" spans="1:9" x14ac:dyDescent="0.2">
      <c r="A161" s="7"/>
      <c r="B161" s="16"/>
      <c r="C161" s="16"/>
      <c r="D161" s="19"/>
      <c r="E161" s="16"/>
      <c r="F161" s="7"/>
      <c r="G161" s="7"/>
      <c r="H161" s="7"/>
      <c r="I161" s="7"/>
    </row>
    <row r="162" spans="1:9" ht="15" x14ac:dyDescent="0.25">
      <c r="A162" s="7">
        <v>22</v>
      </c>
      <c r="B162" s="16" t="s">
        <v>131</v>
      </c>
      <c r="C162" s="16" t="s">
        <v>61</v>
      </c>
      <c r="D162" s="18">
        <v>11</v>
      </c>
      <c r="E162" s="16" t="s">
        <v>210</v>
      </c>
      <c r="F162" s="7" t="s">
        <v>271</v>
      </c>
      <c r="G162" s="7">
        <f>I162*0.44</f>
        <v>12.76</v>
      </c>
      <c r="H162" s="7" t="s">
        <v>22</v>
      </c>
      <c r="I162" s="7" t="s">
        <v>293</v>
      </c>
    </row>
    <row r="163" spans="1:9" x14ac:dyDescent="0.2">
      <c r="A163" s="7"/>
      <c r="B163" s="16" t="s">
        <v>132</v>
      </c>
      <c r="C163" s="16"/>
      <c r="D163" s="19"/>
      <c r="E163" s="16" t="s">
        <v>211</v>
      </c>
      <c r="F163" s="7" t="s">
        <v>272</v>
      </c>
      <c r="G163" s="7"/>
      <c r="H163" s="7"/>
      <c r="I163" s="7"/>
    </row>
    <row r="164" spans="1:9" x14ac:dyDescent="0.2">
      <c r="A164" s="7"/>
      <c r="B164" s="16" t="s">
        <v>133</v>
      </c>
      <c r="C164" s="16"/>
      <c r="D164" s="19"/>
      <c r="E164" s="16" t="s">
        <v>24</v>
      </c>
      <c r="F164" s="7" t="s">
        <v>273</v>
      </c>
      <c r="G164" s="7"/>
      <c r="H164" s="7"/>
      <c r="I164" s="7"/>
    </row>
    <row r="165" spans="1:9" x14ac:dyDescent="0.2">
      <c r="A165" s="7"/>
      <c r="B165" s="16" t="s">
        <v>134</v>
      </c>
      <c r="C165" s="16"/>
      <c r="D165" s="19"/>
      <c r="E165" s="16" t="s">
        <v>212</v>
      </c>
      <c r="F165" s="7" t="s">
        <v>231</v>
      </c>
      <c r="G165" s="7"/>
      <c r="H165" s="7"/>
      <c r="I165" s="7"/>
    </row>
    <row r="166" spans="1:9" x14ac:dyDescent="0.2">
      <c r="A166" s="7"/>
      <c r="B166" s="16" t="s">
        <v>20</v>
      </c>
      <c r="C166" s="16"/>
      <c r="D166" s="19"/>
      <c r="E166" s="16"/>
      <c r="F166" s="7"/>
      <c r="G166" s="7"/>
      <c r="H166" s="7"/>
      <c r="I166" s="7"/>
    </row>
    <row r="167" spans="1:9" x14ac:dyDescent="0.2">
      <c r="A167" s="7"/>
      <c r="B167" s="16"/>
      <c r="C167" s="16"/>
      <c r="D167" s="19"/>
      <c r="E167" s="16"/>
      <c r="F167" s="7"/>
      <c r="G167" s="7"/>
      <c r="H167" s="7"/>
      <c r="I167" s="7"/>
    </row>
    <row r="168" spans="1:9" x14ac:dyDescent="0.2">
      <c r="A168" s="7"/>
      <c r="B168" s="16"/>
      <c r="C168" s="16"/>
      <c r="D168" s="19"/>
      <c r="E168" s="16"/>
      <c r="F168" s="7"/>
      <c r="G168" s="7"/>
      <c r="H168" s="7"/>
      <c r="I168" s="7"/>
    </row>
    <row r="169" spans="1:9" ht="15" x14ac:dyDescent="0.25">
      <c r="A169" s="7">
        <v>23</v>
      </c>
      <c r="B169" s="16" t="s">
        <v>131</v>
      </c>
      <c r="C169" s="16" t="s">
        <v>62</v>
      </c>
      <c r="D169" s="18">
        <v>22</v>
      </c>
      <c r="E169" s="16" t="s">
        <v>213</v>
      </c>
      <c r="F169" s="7" t="s">
        <v>274</v>
      </c>
      <c r="G169" s="7">
        <f>I169*0.44</f>
        <v>13.2</v>
      </c>
      <c r="H169" s="7" t="s">
        <v>22</v>
      </c>
      <c r="I169" s="7" t="s">
        <v>301</v>
      </c>
    </row>
    <row r="170" spans="1:9" x14ac:dyDescent="0.2">
      <c r="A170" s="7" t="s">
        <v>23</v>
      </c>
      <c r="B170" s="16" t="s">
        <v>132</v>
      </c>
      <c r="C170" s="16"/>
      <c r="D170" s="19"/>
      <c r="E170" s="16" t="s">
        <v>211</v>
      </c>
      <c r="F170" s="7" t="s">
        <v>275</v>
      </c>
      <c r="G170" s="7"/>
      <c r="H170" s="7"/>
      <c r="I170" s="7"/>
    </row>
    <row r="171" spans="1:9" x14ac:dyDescent="0.2">
      <c r="A171" s="7"/>
      <c r="B171" s="16" t="s">
        <v>133</v>
      </c>
      <c r="C171" s="16"/>
      <c r="D171" s="19"/>
      <c r="E171" s="16" t="s">
        <v>24</v>
      </c>
      <c r="F171" s="7" t="s">
        <v>276</v>
      </c>
      <c r="G171" s="7"/>
      <c r="H171" s="7"/>
      <c r="I171" s="7"/>
    </row>
    <row r="172" spans="1:9" x14ac:dyDescent="0.2">
      <c r="A172" s="7"/>
      <c r="B172" s="16" t="s">
        <v>134</v>
      </c>
      <c r="C172" s="16"/>
      <c r="D172" s="19"/>
      <c r="E172" s="16" t="s">
        <v>212</v>
      </c>
      <c r="F172" s="7" t="s">
        <v>277</v>
      </c>
      <c r="G172" s="7"/>
      <c r="H172" s="7"/>
      <c r="I172" s="7"/>
    </row>
    <row r="173" spans="1:9" x14ac:dyDescent="0.2">
      <c r="A173" s="7"/>
      <c r="B173" s="16" t="s">
        <v>20</v>
      </c>
      <c r="C173" s="16"/>
      <c r="D173" s="19"/>
      <c r="E173" s="16"/>
      <c r="F173" s="7"/>
      <c r="G173" s="7"/>
      <c r="H173" s="7"/>
      <c r="I173" s="7"/>
    </row>
    <row r="174" spans="1:9" x14ac:dyDescent="0.2">
      <c r="A174" s="7"/>
      <c r="B174" s="16"/>
      <c r="C174" s="16"/>
      <c r="D174" s="19"/>
      <c r="E174" s="16"/>
      <c r="F174" s="7"/>
      <c r="G174" s="7"/>
      <c r="H174" s="7"/>
      <c r="I174" s="7"/>
    </row>
    <row r="175" spans="1:9" x14ac:dyDescent="0.2">
      <c r="A175" s="7"/>
      <c r="B175" s="16"/>
      <c r="C175" s="16"/>
      <c r="D175" s="19"/>
      <c r="E175" s="16"/>
      <c r="F175" s="7"/>
      <c r="G175" s="7"/>
      <c r="H175" s="7"/>
      <c r="I175" s="7"/>
    </row>
    <row r="176" spans="1:9" ht="15" x14ac:dyDescent="0.25">
      <c r="A176" s="7">
        <v>24</v>
      </c>
      <c r="B176" s="16" t="s">
        <v>131</v>
      </c>
      <c r="C176" s="16" t="s">
        <v>63</v>
      </c>
      <c r="D176" s="18">
        <v>10</v>
      </c>
      <c r="E176" s="16" t="s">
        <v>214</v>
      </c>
      <c r="F176" s="7" t="s">
        <v>278</v>
      </c>
      <c r="G176" s="7">
        <f>I176*0.44</f>
        <v>13.2</v>
      </c>
      <c r="H176" s="7" t="s">
        <v>22</v>
      </c>
      <c r="I176" s="7" t="s">
        <v>301</v>
      </c>
    </row>
    <row r="177" spans="1:9" x14ac:dyDescent="0.2">
      <c r="A177" s="7"/>
      <c r="B177" s="16" t="s">
        <v>132</v>
      </c>
      <c r="C177" s="16"/>
      <c r="D177" s="19"/>
      <c r="E177" s="16" t="s">
        <v>211</v>
      </c>
      <c r="F177" s="7" t="s">
        <v>279</v>
      </c>
      <c r="G177" s="7"/>
      <c r="H177" s="7"/>
      <c r="I177" s="7"/>
    </row>
    <row r="178" spans="1:9" x14ac:dyDescent="0.2">
      <c r="A178" s="7"/>
      <c r="B178" s="16" t="s">
        <v>133</v>
      </c>
      <c r="C178" s="16"/>
      <c r="D178" s="19"/>
      <c r="E178" s="16" t="s">
        <v>24</v>
      </c>
      <c r="F178" s="7" t="s">
        <v>280</v>
      </c>
      <c r="G178" s="7"/>
      <c r="H178" s="7"/>
      <c r="I178" s="7"/>
    </row>
    <row r="179" spans="1:9" x14ac:dyDescent="0.2">
      <c r="A179" s="7"/>
      <c r="B179" s="16" t="s">
        <v>134</v>
      </c>
      <c r="C179" s="16"/>
      <c r="D179" s="19"/>
      <c r="E179" s="16" t="s">
        <v>212</v>
      </c>
      <c r="F179" s="7"/>
      <c r="G179" s="7"/>
      <c r="H179" s="7"/>
      <c r="I179" s="7"/>
    </row>
    <row r="180" spans="1:9" x14ac:dyDescent="0.2">
      <c r="A180" s="7"/>
      <c r="B180" s="16" t="s">
        <v>20</v>
      </c>
      <c r="C180" s="16"/>
      <c r="D180" s="19"/>
      <c r="E180" s="16"/>
      <c r="F180" s="7"/>
      <c r="G180" s="7"/>
      <c r="H180" s="7"/>
      <c r="I180" s="7"/>
    </row>
    <row r="181" spans="1:9" x14ac:dyDescent="0.2">
      <c r="A181" s="7"/>
      <c r="B181" s="16"/>
      <c r="C181" s="16"/>
      <c r="D181" s="19"/>
      <c r="E181" s="16"/>
      <c r="F181" s="7"/>
      <c r="G181" s="7"/>
      <c r="H181" s="7"/>
      <c r="I181" s="7"/>
    </row>
    <row r="182" spans="1:9" x14ac:dyDescent="0.2">
      <c r="A182" s="7"/>
      <c r="B182" s="16"/>
      <c r="C182" s="16"/>
      <c r="D182" s="20"/>
      <c r="E182" s="16"/>
      <c r="F182" s="7"/>
      <c r="G182" s="7"/>
      <c r="H182" s="7"/>
      <c r="I182" s="7"/>
    </row>
    <row r="183" spans="1:9" ht="15" x14ac:dyDescent="0.25">
      <c r="A183" s="7">
        <v>25</v>
      </c>
      <c r="B183" s="16" t="s">
        <v>135</v>
      </c>
      <c r="C183" s="16" t="s">
        <v>64</v>
      </c>
      <c r="D183" s="18">
        <v>24</v>
      </c>
      <c r="E183" s="16" t="s">
        <v>215</v>
      </c>
      <c r="F183" s="7" t="s">
        <v>281</v>
      </c>
      <c r="G183" s="7">
        <f>I183*0.44</f>
        <v>9.68</v>
      </c>
      <c r="H183" s="7" t="s">
        <v>22</v>
      </c>
      <c r="I183" s="7" t="s">
        <v>305</v>
      </c>
    </row>
    <row r="184" spans="1:9" x14ac:dyDescent="0.2">
      <c r="A184" s="7"/>
      <c r="B184" s="16" t="s">
        <v>136</v>
      </c>
      <c r="C184" s="16"/>
      <c r="D184" s="19"/>
      <c r="E184" s="16" t="s">
        <v>216</v>
      </c>
      <c r="F184" s="7" t="s">
        <v>282</v>
      </c>
      <c r="G184" s="7"/>
      <c r="H184" s="7"/>
      <c r="I184" s="7"/>
    </row>
    <row r="185" spans="1:9" x14ac:dyDescent="0.2">
      <c r="A185" s="7"/>
      <c r="B185" s="16" t="s">
        <v>137</v>
      </c>
      <c r="C185" s="16"/>
      <c r="D185" s="19"/>
      <c r="E185" s="16" t="s">
        <v>197</v>
      </c>
      <c r="F185" s="7"/>
      <c r="G185" s="7"/>
      <c r="H185" s="7"/>
      <c r="I185" s="7"/>
    </row>
    <row r="186" spans="1:9" x14ac:dyDescent="0.2">
      <c r="A186" s="7"/>
      <c r="B186" s="16" t="s">
        <v>134</v>
      </c>
      <c r="C186" s="16"/>
      <c r="D186" s="19"/>
      <c r="E186" s="16" t="s">
        <v>217</v>
      </c>
      <c r="F186" s="7"/>
      <c r="G186" s="7"/>
      <c r="H186" s="7"/>
      <c r="I186" s="7"/>
    </row>
    <row r="187" spans="1:9" x14ac:dyDescent="0.2">
      <c r="A187" s="7"/>
      <c r="B187" s="16" t="s">
        <v>20</v>
      </c>
      <c r="C187" s="16"/>
      <c r="D187" s="19"/>
      <c r="E187" s="16"/>
      <c r="F187" s="7"/>
      <c r="G187" s="7"/>
      <c r="H187" s="7"/>
      <c r="I187" s="7"/>
    </row>
    <row r="188" spans="1:9" x14ac:dyDescent="0.2">
      <c r="A188" s="7"/>
      <c r="B188" s="16"/>
      <c r="C188" s="16"/>
      <c r="D188" s="20"/>
      <c r="E188" s="16"/>
      <c r="F188" s="7"/>
      <c r="G188" s="7"/>
      <c r="H188" s="7"/>
      <c r="I188" s="7"/>
    </row>
    <row r="189" spans="1:9" x14ac:dyDescent="0.2">
      <c r="A189" s="7"/>
      <c r="B189" s="16"/>
      <c r="C189" s="16"/>
      <c r="D189" s="20"/>
      <c r="E189" s="16"/>
      <c r="F189" s="7"/>
      <c r="G189" s="7"/>
      <c r="H189" s="7"/>
      <c r="I189" s="7"/>
    </row>
    <row r="190" spans="1:9" ht="15" x14ac:dyDescent="0.25">
      <c r="A190" s="7">
        <v>26</v>
      </c>
      <c r="B190" s="16" t="s">
        <v>135</v>
      </c>
      <c r="C190" s="16" t="s">
        <v>65</v>
      </c>
      <c r="D190" s="18">
        <v>14</v>
      </c>
      <c r="E190" s="16" t="s">
        <v>218</v>
      </c>
      <c r="F190" s="7" t="s">
        <v>283</v>
      </c>
      <c r="G190" s="7"/>
      <c r="H190" s="7" t="s">
        <v>22</v>
      </c>
      <c r="I190" s="7" t="s">
        <v>302</v>
      </c>
    </row>
    <row r="191" spans="1:9" x14ac:dyDescent="0.2">
      <c r="A191" s="7"/>
      <c r="B191" s="16" t="s">
        <v>136</v>
      </c>
      <c r="C191" s="16"/>
      <c r="D191" s="19"/>
      <c r="E191" s="16" t="s">
        <v>216</v>
      </c>
      <c r="F191" s="7" t="s">
        <v>284</v>
      </c>
      <c r="G191" s="7"/>
      <c r="H191" s="7"/>
      <c r="I191" s="7"/>
    </row>
    <row r="192" spans="1:9" x14ac:dyDescent="0.2">
      <c r="A192" s="7"/>
      <c r="B192" s="16" t="s">
        <v>137</v>
      </c>
      <c r="C192" s="16"/>
      <c r="D192" s="19"/>
      <c r="E192" s="16" t="s">
        <v>197</v>
      </c>
      <c r="F192" s="7" t="s">
        <v>285</v>
      </c>
      <c r="G192" s="7"/>
      <c r="H192" s="7"/>
      <c r="I192" s="7"/>
    </row>
    <row r="193" spans="1:9" x14ac:dyDescent="0.2">
      <c r="A193" s="7"/>
      <c r="B193" s="16" t="s">
        <v>134</v>
      </c>
      <c r="C193" s="16"/>
      <c r="D193" s="19"/>
      <c r="E193" s="16" t="s">
        <v>217</v>
      </c>
      <c r="F193" s="7"/>
      <c r="G193" s="7"/>
      <c r="H193" s="7"/>
      <c r="I193" s="7"/>
    </row>
    <row r="194" spans="1:9" x14ac:dyDescent="0.2">
      <c r="A194" s="7"/>
      <c r="B194" s="16" t="s">
        <v>20</v>
      </c>
      <c r="C194" s="16"/>
      <c r="D194" s="20"/>
      <c r="E194" s="16"/>
      <c r="F194" s="7"/>
      <c r="G194" s="7"/>
      <c r="H194" s="7"/>
      <c r="I194" s="7"/>
    </row>
    <row r="195" spans="1:9" x14ac:dyDescent="0.2">
      <c r="A195" s="7"/>
      <c r="B195" s="16"/>
      <c r="C195" s="16"/>
      <c r="D195" s="20"/>
      <c r="E195" s="16"/>
      <c r="F195" s="7"/>
      <c r="G195" s="7"/>
      <c r="H195" s="7"/>
      <c r="I195" s="7"/>
    </row>
    <row r="196" spans="1:9" x14ac:dyDescent="0.2">
      <c r="A196" s="7"/>
      <c r="B196" s="16"/>
      <c r="C196" s="16"/>
      <c r="D196" s="20"/>
      <c r="E196" s="16"/>
      <c r="F196" s="7"/>
      <c r="G196" s="7"/>
      <c r="H196" s="7"/>
      <c r="I196" s="7"/>
    </row>
    <row r="197" spans="1:9" ht="15" x14ac:dyDescent="0.25">
      <c r="A197" s="7">
        <v>27</v>
      </c>
      <c r="B197" s="16" t="s">
        <v>138</v>
      </c>
      <c r="C197" s="16" t="s">
        <v>66</v>
      </c>
      <c r="D197" s="18">
        <v>21</v>
      </c>
      <c r="E197" s="16" t="s">
        <v>219</v>
      </c>
      <c r="F197" s="7" t="s">
        <v>286</v>
      </c>
      <c r="G197" s="7"/>
      <c r="H197" s="7" t="s">
        <v>22</v>
      </c>
      <c r="I197" s="7" t="s">
        <v>302</v>
      </c>
    </row>
    <row r="198" spans="1:9" x14ac:dyDescent="0.2">
      <c r="A198" s="7"/>
      <c r="B198" s="16" t="s">
        <v>139</v>
      </c>
      <c r="C198" s="16"/>
      <c r="D198" s="19"/>
      <c r="E198" s="16" t="s">
        <v>220</v>
      </c>
      <c r="F198" s="7" t="s">
        <v>287</v>
      </c>
      <c r="G198" s="7"/>
      <c r="H198" s="7"/>
      <c r="I198" s="7"/>
    </row>
    <row r="199" spans="1:9" x14ac:dyDescent="0.2">
      <c r="A199" s="7"/>
      <c r="B199" s="16" t="s">
        <v>140</v>
      </c>
      <c r="C199" s="16"/>
      <c r="D199" s="19"/>
      <c r="E199" s="16" t="s">
        <v>24</v>
      </c>
      <c r="F199" s="7"/>
      <c r="G199" s="7"/>
      <c r="H199" s="7"/>
      <c r="I199" s="7"/>
    </row>
    <row r="200" spans="1:9" x14ac:dyDescent="0.2">
      <c r="A200" s="7"/>
      <c r="B200" s="16" t="s">
        <v>141</v>
      </c>
      <c r="C200" s="16"/>
      <c r="D200" s="20"/>
      <c r="E200" s="16" t="s">
        <v>221</v>
      </c>
      <c r="F200" s="7"/>
      <c r="G200" s="7"/>
      <c r="H200" s="7"/>
      <c r="I200" s="7"/>
    </row>
    <row r="201" spans="1:9" x14ac:dyDescent="0.2">
      <c r="A201" s="7"/>
      <c r="B201" s="16" t="s">
        <v>20</v>
      </c>
      <c r="C201" s="16"/>
      <c r="D201" s="20"/>
      <c r="E201" s="16"/>
      <c r="F201" s="7"/>
      <c r="G201" s="7"/>
      <c r="H201" s="7"/>
      <c r="I201" s="7"/>
    </row>
    <row r="202" spans="1:9" x14ac:dyDescent="0.2">
      <c r="A202" s="7"/>
      <c r="B202" s="16"/>
      <c r="C202" s="16"/>
      <c r="D202" s="20"/>
      <c r="E202" s="16"/>
      <c r="F202" s="7"/>
      <c r="G202" s="7"/>
      <c r="H202" s="7"/>
      <c r="I202" s="7"/>
    </row>
    <row r="203" spans="1:9" x14ac:dyDescent="0.2">
      <c r="A203" s="7"/>
      <c r="B203" s="16"/>
      <c r="C203" s="16"/>
      <c r="D203" s="20"/>
      <c r="E203" s="16"/>
      <c r="F203" s="7"/>
      <c r="G203" s="7"/>
      <c r="H203" s="7"/>
      <c r="I203" s="7"/>
    </row>
    <row r="204" spans="1:9" ht="15" x14ac:dyDescent="0.25">
      <c r="A204" s="7">
        <v>28</v>
      </c>
      <c r="B204" s="16" t="s">
        <v>138</v>
      </c>
      <c r="C204" s="16" t="s">
        <v>67</v>
      </c>
      <c r="D204" s="18">
        <v>20</v>
      </c>
      <c r="E204" s="16" t="s">
        <v>222</v>
      </c>
      <c r="F204" s="7" t="s">
        <v>288</v>
      </c>
      <c r="G204" s="7"/>
      <c r="H204" s="7" t="s">
        <v>22</v>
      </c>
      <c r="I204" s="7" t="s">
        <v>305</v>
      </c>
    </row>
    <row r="205" spans="1:9" x14ac:dyDescent="0.2">
      <c r="A205" s="7"/>
      <c r="B205" s="16" t="s">
        <v>139</v>
      </c>
      <c r="C205" s="16"/>
      <c r="D205" s="19"/>
      <c r="E205" s="16" t="s">
        <v>220</v>
      </c>
      <c r="F205" s="7"/>
      <c r="G205" s="7"/>
      <c r="H205" s="7"/>
      <c r="I205" s="7"/>
    </row>
    <row r="206" spans="1:9" x14ac:dyDescent="0.2">
      <c r="A206" s="7"/>
      <c r="B206" s="16" t="s">
        <v>140</v>
      </c>
      <c r="C206" s="16"/>
      <c r="D206" s="20"/>
      <c r="E206" s="16" t="s">
        <v>24</v>
      </c>
      <c r="F206" s="7"/>
      <c r="G206" s="7"/>
      <c r="H206" s="7"/>
      <c r="I206" s="7"/>
    </row>
    <row r="207" spans="1:9" x14ac:dyDescent="0.2">
      <c r="A207" s="7"/>
      <c r="B207" s="16" t="s">
        <v>141</v>
      </c>
      <c r="C207" s="16"/>
      <c r="D207" s="20"/>
      <c r="E207" s="16" t="s">
        <v>221</v>
      </c>
      <c r="F207" s="7"/>
      <c r="G207" s="7"/>
      <c r="H207" s="7"/>
      <c r="I207" s="7"/>
    </row>
    <row r="208" spans="1:9" x14ac:dyDescent="0.2">
      <c r="A208" s="7"/>
      <c r="B208" s="16" t="s">
        <v>20</v>
      </c>
      <c r="C208" s="16"/>
      <c r="D208" s="20"/>
      <c r="E208" s="16"/>
      <c r="F208" s="7"/>
      <c r="G208" s="7"/>
      <c r="H208" s="7"/>
      <c r="I208" s="7"/>
    </row>
    <row r="209" spans="1:9" x14ac:dyDescent="0.2">
      <c r="A209" s="7"/>
      <c r="B209" s="16"/>
      <c r="C209" s="16"/>
      <c r="D209" s="20"/>
      <c r="E209" s="16"/>
      <c r="F209" s="7"/>
      <c r="G209" s="7"/>
      <c r="H209" s="7"/>
      <c r="I209" s="7"/>
    </row>
    <row r="210" spans="1:9" x14ac:dyDescent="0.2">
      <c r="A210" s="7"/>
      <c r="B210" s="16"/>
      <c r="C210" s="16"/>
      <c r="D210" s="20"/>
      <c r="E210" s="16"/>
      <c r="F210" s="7"/>
      <c r="G210" s="7"/>
      <c r="H210" s="7"/>
      <c r="I210" s="7"/>
    </row>
    <row r="211" spans="1:9" ht="15" x14ac:dyDescent="0.25">
      <c r="A211" s="7">
        <v>29</v>
      </c>
      <c r="B211" s="16" t="s">
        <v>142</v>
      </c>
      <c r="C211" s="16" t="s">
        <v>68</v>
      </c>
      <c r="D211" s="18">
        <v>25</v>
      </c>
      <c r="E211" s="16" t="s">
        <v>223</v>
      </c>
      <c r="F211" s="7" t="s">
        <v>289</v>
      </c>
      <c r="G211" s="7"/>
      <c r="H211" s="7" t="s">
        <v>22</v>
      </c>
      <c r="I211" s="7" t="s">
        <v>302</v>
      </c>
    </row>
    <row r="212" spans="1:9" x14ac:dyDescent="0.2">
      <c r="A212" s="7"/>
      <c r="B212" s="16" t="s">
        <v>143</v>
      </c>
      <c r="C212" s="16"/>
      <c r="D212" s="19"/>
      <c r="E212" s="16" t="s">
        <v>224</v>
      </c>
      <c r="F212" s="7" t="s">
        <v>290</v>
      </c>
      <c r="G212" s="7"/>
      <c r="H212" s="7"/>
      <c r="I212" s="7"/>
    </row>
    <row r="213" spans="1:9" x14ac:dyDescent="0.2">
      <c r="A213" s="7"/>
      <c r="B213" s="16" t="s">
        <v>144</v>
      </c>
      <c r="C213" s="16"/>
      <c r="D213" s="19"/>
      <c r="E213" s="16" t="s">
        <v>197</v>
      </c>
      <c r="F213" s="7"/>
      <c r="G213" s="7"/>
      <c r="H213" s="7"/>
      <c r="I213" s="7"/>
    </row>
    <row r="214" spans="1:9" x14ac:dyDescent="0.2">
      <c r="A214" s="7"/>
      <c r="B214" s="16" t="s">
        <v>134</v>
      </c>
      <c r="C214" s="16"/>
      <c r="D214" s="19"/>
      <c r="E214" s="16" t="s">
        <v>225</v>
      </c>
      <c r="F214" s="7"/>
      <c r="G214" s="7"/>
      <c r="H214" s="7"/>
      <c r="I214" s="7"/>
    </row>
    <row r="215" spans="1:9" x14ac:dyDescent="0.2">
      <c r="A215" s="7"/>
      <c r="B215" s="16" t="s">
        <v>20</v>
      </c>
      <c r="C215" s="16"/>
      <c r="D215" s="19"/>
      <c r="E215" s="16"/>
      <c r="F215" s="7"/>
      <c r="G215" s="7"/>
      <c r="H215" s="7"/>
      <c r="I215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BILL-</dc:creator>
  <cp:lastModifiedBy>Prasad Khamkar</cp:lastModifiedBy>
  <dcterms:created xsi:type="dcterms:W3CDTF">2024-11-13T05:30:44Z</dcterms:created>
  <dcterms:modified xsi:type="dcterms:W3CDTF">2025-01-02T19:43:00Z</dcterms:modified>
</cp:coreProperties>
</file>